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21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国有资本经营预算财政拨款支出表" sheetId="7" r:id="rId7"/>
    <sheet name="部门预算政府基金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<sst xmlns="http://schemas.openxmlformats.org/spreadsheetml/2006/main" count="613" uniqueCount="191">
  <si>
    <t>部门预算收支总表</t>
  </si>
  <si>
    <t>部门编码及名称：[801]中国人民解放军河北省大厂回族自治县人民武装部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</si>
  <si>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</si>
  <si>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</si>
  <si>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</si>
  <si>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</si>
  <si>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</si>
  <si>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</si>
  <si>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</si>
  <si>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</si>
  <si>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</si>
  <si>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</si>
  <si>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</si>
  <si>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</si>
  <si>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</si>
  <si>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</si>
  <si>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</si>
  <si>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</si>
  <si>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</si>
  <si>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</si>
  <si>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</si>
  <si>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</si>
  <si>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</si>
  <si>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</si>
  <si>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</si>
  <si>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</si>
  <si>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</si>
  <si>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</si>
  <si>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</si>
  <si>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</si>
  <si>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</si>
  <si>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</si>
  <si>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</si>
  <si>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</si>
  <si>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</si>
  <si>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</si>
  <si>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</si>
  <si>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</si>
  <si>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</si>
  <si>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</si>
  <si>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</si>
  <si>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</si>
  <si>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</si>
  <si>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</si>
  <si>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</si>
  <si>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</si>
  <si>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</si>
  <si>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</si>
  <si>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</si>
  <si>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</si>
  <si>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</si>
  <si>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</si>
  <si>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</si>
  <si>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</si>
  <si>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</si>
  <si>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</si>
  <si>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</si>
  <si>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</si>
  <si>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</si>
  <si>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预算年度：2019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</si>
  <si>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</si>
  <si>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</si>
  <si>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</si>
  <si>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</si>
  <si>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</si>
  <si>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</si>
  <si>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</si>
  <si>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</si>
  <si>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</si>
  <si>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</si>
  <si>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</si>
  <si>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</si>
  <si>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</si>
  <si>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</si>
  <si>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</si>
  <si>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</si>
  <si>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</si>
  <si>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</si>
  <si>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</si>
  <si>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2010399</t>
  </si>
  <si>
    <t>基本工资</t>
  </si>
  <si>
    <t>地区附加津贴</t>
  </si>
  <si>
    <t>在职人员医疗补贴</t>
  </si>
  <si>
    <t>在职人员住宅取暖补贴</t>
  </si>
  <si>
    <t>在职人员物业服务补贴</t>
  </si>
  <si>
    <t>奖金</t>
  </si>
  <si>
    <t>2080505</t>
  </si>
  <si>
    <t>基本养老保险费</t>
  </si>
  <si>
    <t>2101101</t>
  </si>
  <si>
    <t>基本医疗保险费</t>
  </si>
  <si>
    <t>大病医疗保险费</t>
  </si>
  <si>
    <t>工商保险费</t>
  </si>
  <si>
    <t>住房公积金</t>
  </si>
  <si>
    <t>独生子女父母奖励</t>
  </si>
  <si>
    <t>精神文明奖</t>
  </si>
  <si>
    <t>全员考核奖</t>
  </si>
  <si>
    <t>公务移动通讯费用补贴</t>
  </si>
  <si>
    <t>办公取暖费、</t>
  </si>
  <si>
    <t>办公设备购置费</t>
  </si>
  <si>
    <t>公务交通补贴</t>
  </si>
  <si>
    <t>离退休公用经费</t>
  </si>
  <si>
    <t>工会经费</t>
  </si>
  <si>
    <t>福利费</t>
  </si>
  <si>
    <t>国防教育经费</t>
  </si>
  <si>
    <t>偿还南贾各庄租地款</t>
  </si>
  <si>
    <t>数字电路费</t>
  </si>
  <si>
    <t>国防动员经费</t>
  </si>
  <si>
    <t>民兵训练基地管理费</t>
  </si>
  <si>
    <t>征兵费</t>
  </si>
  <si>
    <t>民兵整组经费</t>
  </si>
  <si>
    <t>更换服装经费</t>
  </si>
  <si>
    <t>民兵分队建设经费</t>
  </si>
  <si>
    <t>兵役登记费</t>
  </si>
  <si>
    <t>2010400</t>
  </si>
  <si>
    <t>民兵训练经费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</si>
  <si>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</si>
  <si>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</si>
  <si>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</si>
  <si>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</si>
  <si>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</si>
  <si>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</si>
  <si>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</si>
  <si>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</si>
  <si>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</si>
  <si>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</si>
  <si>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</si>
  <si>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</si>
  <si>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</si>
  <si>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</si>
  <si>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</si>
  <si>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</si>
  <si>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</si>
  <si>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</si>
  <si>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</si>
  <si>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</si>
  <si>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</si>
  <si>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</si>
  <si>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</si>
  <si>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</si>
  <si>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30102</t>
  </si>
  <si>
    <t>津贴补贴★</t>
  </si>
  <si>
    <t>30103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</si>
  <si>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</si>
  <si>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</si>
  <si>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</si>
  <si>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</si>
  <si>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</si>
  <si>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</si>
  <si>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</si>
  <si>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</si>
  <si>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</si>
  <si>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</si>
  <si>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</si>
  <si>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</si>
  <si>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</si>
  <si>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</si>
  <si>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</si>
  <si>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</si>
  <si>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</si>
  <si>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</si>
  <si>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</si>
  <si>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</si>
  <si>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</si>
  <si>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</si>
  <si>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</si>
  <si>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</si>
  <si>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30229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</si>
  <si>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</si>
  <si>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</si>
  <si>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</si>
  <si>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</si>
  <si>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</si>
  <si>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</si>
  <si>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</si>
  <si>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</si>
  <si>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部门预算国有资本经营预算财政拨款支出表</t>
  </si>
  <si>
    <t xml:space="preserve">   注：此表无数据，以空表列示。</t>
  </si>
  <si>
    <t>部门预算政府基金预算财政拨款支出表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</si>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</sst>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/>
      <protection locked="0"/>
    </xf>
  </cellStyleXfs>
  <cellXfs count="55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tabSelected="1" workbookViewId="0" topLeftCell="A1">
      <selection activeCell="D12" sqref="D12"/>
    </sheetView>
  </sheetViews>
  <sheetFormatPr defaultColWidth="9.00390625" defaultRowHeight="15" customHeight="1"/>
  <cols>
    <col min="1" max="1" width="6.25390625" style="47" customWidth="1"/>
    <col min="2" max="2" width="24.375" style="40" customWidth="1"/>
    <col min="3" max="3" width="15.00390625" style="41" customWidth="1"/>
    <col min="4" max="4" width="29.75390625" style="40" customWidth="1"/>
    <col min="5" max="5" width="15.00390625" style="41" customWidth="1"/>
    <col min="6" max="16384" width="7.50390625" style="22" customWidth="1"/>
  </cols>
  <sheetData>
    <row r="1" spans="1:5" ht="37.5" customHeight="1">
      <c r="A1" s="48" t="s">
        <v>0</v>
      </c>
      <c r="B1" s="48"/>
      <c r="C1" s="48"/>
      <c r="D1" s="48"/>
      <c r="E1" s="48"/>
    </row>
    <row r="2" spans="1:5" ht="17.25" customHeight="1">
      <c r="A2" s="49" t="s">
        <v>1</v>
      </c>
      <c r="B2" s="50"/>
      <c r="C2" s="51" t="s">
        <v>2</v>
      </c>
      <c r="D2" s="50"/>
      <c r="E2" s="52" t="s">
        <v>3</v>
      </c>
    </row>
    <row r="3" spans="1:5" ht="17.25" customHeight="1">
      <c r="A3" s="15" t="s">
        <v>4</v>
      </c>
      <c r="B3" s="16" t="s">
        <v>5</v>
      </c>
      <c r="C3" s="17"/>
      <c r="D3" s="16" t="s">
        <v>6</v>
      </c>
      <c r="E3" s="17"/>
    </row>
    <row r="4" spans="1:5" ht="17.25" customHeight="1">
      <c r="A4" s="18"/>
      <c r="B4" s="9" t="s">
        <v>7</v>
      </c>
      <c r="C4" s="9" t="s">
        <v>8</v>
      </c>
      <c r="D4" s="9" t="s">
        <v>7</v>
      </c>
      <c r="E4" s="9" t="s">
        <v>8</v>
      </c>
    </row>
    <row r="5" spans="1:5" ht="17.2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7.25" customHeight="1">
      <c r="A6" s="11">
        <v>1</v>
      </c>
      <c r="B6" s="53" t="s">
        <v>14</v>
      </c>
      <c r="C6" s="54">
        <v>257.49</v>
      </c>
      <c r="D6" s="53" t="s">
        <v>15</v>
      </c>
      <c r="E6" s="54">
        <v>257.49</v>
      </c>
    </row>
    <row r="7" spans="1:5" ht="17.25" customHeight="1">
      <c r="A7" s="11">
        <v>2</v>
      </c>
      <c r="B7" s="53" t="s">
        <v>16</v>
      </c>
      <c r="C7" s="54"/>
      <c r="D7" s="53" t="s">
        <v>17</v>
      </c>
      <c r="E7" s="54"/>
    </row>
    <row r="8" spans="1:5" ht="17.25" customHeight="1">
      <c r="A8" s="11">
        <v>3</v>
      </c>
      <c r="B8" s="53" t="s">
        <v>18</v>
      </c>
      <c r="C8" s="54"/>
      <c r="D8" s="53" t="s">
        <v>19</v>
      </c>
      <c r="E8" s="54"/>
    </row>
    <row r="9" spans="1:5" ht="17.25" customHeight="1">
      <c r="A9" s="11">
        <v>4</v>
      </c>
      <c r="B9" s="53" t="s">
        <v>20</v>
      </c>
      <c r="C9" s="54"/>
      <c r="D9" s="53" t="s">
        <v>21</v>
      </c>
      <c r="E9" s="54"/>
    </row>
    <row r="10" spans="1:5" ht="17.25" customHeight="1">
      <c r="A10" s="11">
        <v>5</v>
      </c>
      <c r="B10" s="53" t="s">
        <v>22</v>
      </c>
      <c r="C10" s="54"/>
      <c r="D10" s="53" t="s">
        <v>23</v>
      </c>
      <c r="E10" s="54"/>
    </row>
    <row r="11" spans="1:5" ht="17.25" customHeight="1">
      <c r="A11" s="11">
        <v>6</v>
      </c>
      <c r="B11" s="53" t="s">
        <v>24</v>
      </c>
      <c r="C11" s="54"/>
      <c r="D11" s="53" t="s">
        <v>25</v>
      </c>
      <c r="E11" s="54"/>
    </row>
    <row r="12" spans="1:5" ht="17.25" customHeight="1">
      <c r="A12" s="11">
        <v>7</v>
      </c>
      <c r="B12" s="53" t="s">
        <v>26</v>
      </c>
      <c r="C12" s="54"/>
      <c r="D12" s="53" t="s">
        <v>27</v>
      </c>
      <c r="E12" s="54"/>
    </row>
    <row r="13" spans="1:5" ht="17.25" customHeight="1">
      <c r="A13" s="11">
        <v>8</v>
      </c>
      <c r="B13" s="53" t="s">
        <v>28</v>
      </c>
      <c r="C13" s="54" t="s">
        <v>28</v>
      </c>
      <c r="D13" s="53" t="s">
        <v>29</v>
      </c>
      <c r="E13" s="54"/>
    </row>
    <row r="14" spans="1:5" ht="17.25" customHeight="1">
      <c r="A14" s="11">
        <v>9</v>
      </c>
      <c r="B14" s="53" t="s">
        <v>28</v>
      </c>
      <c r="C14" s="54" t="s">
        <v>28</v>
      </c>
      <c r="D14" s="53" t="s">
        <v>30</v>
      </c>
      <c r="E14" s="54"/>
    </row>
    <row r="15" spans="1:5" ht="17.25" customHeight="1">
      <c r="A15" s="11">
        <v>10</v>
      </c>
      <c r="B15" s="53" t="s">
        <v>28</v>
      </c>
      <c r="C15" s="54" t="s">
        <v>28</v>
      </c>
      <c r="D15" s="53" t="s">
        <v>31</v>
      </c>
      <c r="E15" s="54"/>
    </row>
    <row r="16" spans="1:5" ht="17.25" customHeight="1">
      <c r="A16" s="11">
        <v>11</v>
      </c>
      <c r="B16" s="53" t="s">
        <v>28</v>
      </c>
      <c r="C16" s="54" t="s">
        <v>28</v>
      </c>
      <c r="D16" s="53" t="s">
        <v>32</v>
      </c>
      <c r="E16" s="54"/>
    </row>
    <row r="17" spans="1:5" ht="17.25" customHeight="1">
      <c r="A17" s="11">
        <v>12</v>
      </c>
      <c r="B17" s="53" t="s">
        <v>28</v>
      </c>
      <c r="C17" s="54" t="s">
        <v>28</v>
      </c>
      <c r="D17" s="53" t="s">
        <v>33</v>
      </c>
      <c r="E17" s="54"/>
    </row>
    <row r="18" spans="1:5" ht="17.25" customHeight="1">
      <c r="A18" s="11">
        <v>13</v>
      </c>
      <c r="B18" s="53" t="s">
        <v>28</v>
      </c>
      <c r="C18" s="54" t="s">
        <v>28</v>
      </c>
      <c r="D18" s="53" t="s">
        <v>34</v>
      </c>
      <c r="E18" s="54"/>
    </row>
    <row r="19" spans="1:5" ht="17.25" customHeight="1">
      <c r="A19" s="11">
        <v>14</v>
      </c>
      <c r="B19" s="53" t="s">
        <v>28</v>
      </c>
      <c r="C19" s="54" t="s">
        <v>28</v>
      </c>
      <c r="D19" s="53" t="s">
        <v>35</v>
      </c>
      <c r="E19" s="54"/>
    </row>
    <row r="20" spans="1:5" ht="17.25" customHeight="1">
      <c r="A20" s="11">
        <v>15</v>
      </c>
      <c r="B20" s="53" t="s">
        <v>28</v>
      </c>
      <c r="C20" s="54" t="s">
        <v>28</v>
      </c>
      <c r="D20" s="53" t="s">
        <v>36</v>
      </c>
      <c r="E20" s="54"/>
    </row>
    <row r="21" spans="1:5" ht="17.25" customHeight="1">
      <c r="A21" s="11">
        <v>16</v>
      </c>
      <c r="B21" s="53" t="s">
        <v>28</v>
      </c>
      <c r="C21" s="54" t="s">
        <v>28</v>
      </c>
      <c r="D21" s="53" t="s">
        <v>37</v>
      </c>
      <c r="E21" s="54"/>
    </row>
    <row r="22" spans="1:5" ht="17.25" customHeight="1">
      <c r="A22" s="11">
        <v>17</v>
      </c>
      <c r="B22" s="53" t="s">
        <v>28</v>
      </c>
      <c r="C22" s="54" t="s">
        <v>28</v>
      </c>
      <c r="D22" s="53" t="s">
        <v>38</v>
      </c>
      <c r="E22" s="54"/>
    </row>
    <row r="23" spans="1:5" ht="17.25" customHeight="1">
      <c r="A23" s="11">
        <v>18</v>
      </c>
      <c r="B23" s="53" t="s">
        <v>28</v>
      </c>
      <c r="C23" s="54" t="s">
        <v>28</v>
      </c>
      <c r="D23" s="53" t="s">
        <v>39</v>
      </c>
      <c r="E23" s="54"/>
    </row>
    <row r="24" spans="1:5" ht="17.25" customHeight="1">
      <c r="A24" s="11">
        <v>19</v>
      </c>
      <c r="B24" s="53" t="s">
        <v>28</v>
      </c>
      <c r="C24" s="54" t="s">
        <v>28</v>
      </c>
      <c r="D24" s="53" t="s">
        <v>40</v>
      </c>
      <c r="E24" s="54"/>
    </row>
    <row r="25" spans="1:5" ht="17.25" customHeight="1">
      <c r="A25" s="11">
        <v>20</v>
      </c>
      <c r="B25" s="53" t="s">
        <v>28</v>
      </c>
      <c r="C25" s="54" t="s">
        <v>28</v>
      </c>
      <c r="D25" s="53" t="s">
        <v>41</v>
      </c>
      <c r="E25" s="54"/>
    </row>
    <row r="26" spans="1:5" ht="17.25" customHeight="1">
      <c r="A26" s="11">
        <v>21</v>
      </c>
      <c r="B26" s="53" t="s">
        <v>28</v>
      </c>
      <c r="C26" s="54" t="s">
        <v>28</v>
      </c>
      <c r="D26" s="53" t="s">
        <v>42</v>
      </c>
      <c r="E26" s="54"/>
    </row>
    <row r="27" spans="1:5" ht="17.25" customHeight="1">
      <c r="A27" s="11">
        <v>22</v>
      </c>
      <c r="B27" s="53" t="s">
        <v>28</v>
      </c>
      <c r="C27" s="54" t="s">
        <v>28</v>
      </c>
      <c r="D27" s="53" t="s">
        <v>43</v>
      </c>
      <c r="E27" s="54"/>
    </row>
    <row r="28" spans="1:5" ht="17.25" customHeight="1">
      <c r="A28" s="11">
        <v>23</v>
      </c>
      <c r="B28" s="53" t="s">
        <v>28</v>
      </c>
      <c r="C28" s="54" t="s">
        <v>28</v>
      </c>
      <c r="D28" s="53" t="s">
        <v>44</v>
      </c>
      <c r="E28" s="54"/>
    </row>
    <row r="29" spans="1:5" ht="17.25" customHeight="1">
      <c r="A29" s="11">
        <v>24</v>
      </c>
      <c r="B29" s="53" t="s">
        <v>28</v>
      </c>
      <c r="C29" s="54" t="s">
        <v>28</v>
      </c>
      <c r="D29" s="53" t="s">
        <v>45</v>
      </c>
      <c r="E29" s="54"/>
    </row>
    <row r="30" spans="1:5" ht="17.25" customHeight="1">
      <c r="A30" s="11">
        <v>25</v>
      </c>
      <c r="B30" s="53" t="s">
        <v>28</v>
      </c>
      <c r="C30" s="54" t="s">
        <v>28</v>
      </c>
      <c r="D30" s="53" t="s">
        <v>46</v>
      </c>
      <c r="E30" s="54"/>
    </row>
    <row r="31" spans="1:5" ht="17.25" customHeight="1">
      <c r="A31" s="11">
        <v>26</v>
      </c>
      <c r="B31" s="53" t="s">
        <v>28</v>
      </c>
      <c r="C31" s="54" t="s">
        <v>28</v>
      </c>
      <c r="D31" s="53" t="s">
        <v>47</v>
      </c>
      <c r="E31" s="54"/>
    </row>
    <row r="32" spans="1:5" ht="17.25" customHeight="1">
      <c r="A32" s="11">
        <v>27</v>
      </c>
      <c r="B32" s="53" t="s">
        <v>28</v>
      </c>
      <c r="C32" s="54" t="s">
        <v>28</v>
      </c>
      <c r="D32" s="53" t="s">
        <v>48</v>
      </c>
      <c r="E32" s="54"/>
    </row>
    <row r="33" spans="1:5" ht="17.25" customHeight="1">
      <c r="A33" s="11">
        <v>28</v>
      </c>
      <c r="B33" s="53" t="s">
        <v>28</v>
      </c>
      <c r="C33" s="54" t="s">
        <v>28</v>
      </c>
      <c r="D33" s="53" t="s">
        <v>49</v>
      </c>
      <c r="E33" s="54"/>
    </row>
    <row r="34" spans="1:5" ht="17.25" customHeight="1">
      <c r="A34" s="11">
        <v>29</v>
      </c>
      <c r="B34" s="53" t="s">
        <v>28</v>
      </c>
      <c r="C34" s="54" t="s">
        <v>28</v>
      </c>
      <c r="D34" s="53" t="s">
        <v>50</v>
      </c>
      <c r="E34" s="54"/>
    </row>
    <row r="35" spans="1:5" ht="17.25" customHeight="1">
      <c r="A35" s="11">
        <v>30</v>
      </c>
      <c r="B35" s="53" t="s">
        <v>51</v>
      </c>
      <c r="C35" s="54">
        <v>257.49</v>
      </c>
      <c r="D35" s="53" t="s">
        <v>52</v>
      </c>
      <c r="E35" s="54">
        <v>257.49</v>
      </c>
    </row>
    <row r="36" spans="1:5" ht="17.25" customHeight="1">
      <c r="A36" s="11">
        <v>31</v>
      </c>
      <c r="B36" s="53" t="s">
        <v>53</v>
      </c>
      <c r="C36" s="54"/>
      <c r="D36" s="53" t="s">
        <v>54</v>
      </c>
      <c r="E36" s="54"/>
    </row>
    <row r="37" spans="1:5" ht="17.25" customHeight="1">
      <c r="A37" s="11">
        <v>32</v>
      </c>
      <c r="B37" s="53" t="s">
        <v>55</v>
      </c>
      <c r="C37" s="54"/>
      <c r="D37" s="53" t="s">
        <v>56</v>
      </c>
      <c r="E37" s="54"/>
    </row>
    <row r="38" spans="1:5" ht="17.25" customHeight="1">
      <c r="A38" s="11">
        <v>33</v>
      </c>
      <c r="B38" s="53" t="s">
        <v>57</v>
      </c>
      <c r="C38" s="54">
        <v>257.49</v>
      </c>
      <c r="D38" s="53" t="s">
        <v>57</v>
      </c>
      <c r="E38" s="54">
        <v>257.49</v>
      </c>
    </row>
  </sheetData>
  <sheetProtection/>
  <mergeCells count="5">
    <mergeCell ref="A1:E1"/>
    <mergeCell ref="A2:D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workbookViewId="0" topLeftCell="A1">
      <selection activeCell="E6" sqref="E6"/>
    </sheetView>
  </sheetViews>
  <sheetFormatPr defaultColWidth="9.00390625" defaultRowHeight="15" customHeight="1"/>
  <cols>
    <col min="1" max="1" width="6.25390625" style="47" customWidth="1"/>
    <col min="2" max="2" width="13.25390625" style="40" customWidth="1"/>
    <col min="3" max="3" width="26.50390625" style="40" customWidth="1"/>
    <col min="4" max="7" width="10.00390625" style="41" customWidth="1"/>
    <col min="8" max="8" width="15.00390625" style="41" customWidth="1"/>
    <col min="9" max="11" width="10.00390625" style="41" customWidth="1"/>
    <col min="12" max="16384" width="7.50390625" style="22" customWidth="1"/>
  </cols>
  <sheetData>
    <row r="1" spans="1:256" s="38" customFormat="1" ht="37.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38" customFormat="1" ht="21" customHeight="1">
      <c r="A2" s="6" t="s">
        <v>1</v>
      </c>
      <c r="B2" s="6"/>
      <c r="C2" s="6"/>
      <c r="D2" s="6"/>
      <c r="E2" s="6"/>
      <c r="F2" s="6"/>
      <c r="G2" s="6"/>
      <c r="H2" s="7" t="s">
        <v>59</v>
      </c>
      <c r="I2" s="7">
        <f>""</f>
      </c>
      <c r="J2" s="8" t="s">
        <v>3</v>
      </c>
      <c r="K2" s="8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38" customFormat="1" ht="20.25" customHeight="1">
      <c r="A3" s="9" t="s">
        <v>4</v>
      </c>
      <c r="B3" s="9" t="s">
        <v>60</v>
      </c>
      <c r="C3" s="9">
        <f>""</f>
      </c>
      <c r="D3" s="9" t="s">
        <v>61</v>
      </c>
      <c r="E3" s="9" t="s">
        <v>62</v>
      </c>
      <c r="F3" s="9" t="s">
        <v>63</v>
      </c>
      <c r="G3" s="9" t="s">
        <v>64</v>
      </c>
      <c r="H3" s="9"/>
      <c r="I3" s="9" t="s">
        <v>65</v>
      </c>
      <c r="J3" s="10" t="s">
        <v>66</v>
      </c>
      <c r="K3" s="9" t="s">
        <v>67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8" customFormat="1" ht="20.25" customHeight="1">
      <c r="A4" s="9"/>
      <c r="B4" s="9" t="s">
        <v>68</v>
      </c>
      <c r="C4" s="9" t="s">
        <v>69</v>
      </c>
      <c r="D4" s="9"/>
      <c r="E4" s="9"/>
      <c r="F4" s="9"/>
      <c r="G4" s="9" t="s">
        <v>70</v>
      </c>
      <c r="H4" s="9" t="s">
        <v>71</v>
      </c>
      <c r="I4" s="9"/>
      <c r="J4" s="10"/>
      <c r="K4" s="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38" customFormat="1" ht="20.2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  <c r="H5" s="9" t="s">
        <v>74</v>
      </c>
      <c r="I5" s="9" t="s">
        <v>75</v>
      </c>
      <c r="J5" s="9" t="s">
        <v>76</v>
      </c>
      <c r="K5" s="9" t="s">
        <v>77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14" ht="21" customHeight="1">
      <c r="A6" s="11">
        <v>1</v>
      </c>
      <c r="B6" s="12" t="s">
        <v>28</v>
      </c>
      <c r="C6" s="12" t="s">
        <v>78</v>
      </c>
      <c r="D6" s="13">
        <f>SUM(D7:D38)</f>
        <v>257.49</v>
      </c>
      <c r="E6" s="13">
        <f>SUM(E7:E38)</f>
        <v>257.49</v>
      </c>
      <c r="F6" s="13"/>
      <c r="G6" s="13"/>
      <c r="H6" s="13"/>
      <c r="I6" s="13"/>
      <c r="J6" s="13"/>
      <c r="K6" s="13"/>
      <c r="N6" s="7"/>
    </row>
    <row r="7" spans="1:11" ht="21" customHeight="1">
      <c r="A7" s="11">
        <v>2</v>
      </c>
      <c r="B7" s="12" t="s">
        <v>79</v>
      </c>
      <c r="C7" s="12" t="s">
        <v>80</v>
      </c>
      <c r="D7" s="13">
        <v>36.26</v>
      </c>
      <c r="E7" s="13">
        <v>36.26</v>
      </c>
      <c r="F7" s="13"/>
      <c r="G7" s="13"/>
      <c r="H7" s="13"/>
      <c r="I7" s="13"/>
      <c r="J7" s="13"/>
      <c r="K7" s="13"/>
    </row>
    <row r="8" spans="1:11" ht="21" customHeight="1">
      <c r="A8" s="11">
        <v>3</v>
      </c>
      <c r="B8" s="12" t="s">
        <v>79</v>
      </c>
      <c r="C8" s="12" t="s">
        <v>81</v>
      </c>
      <c r="D8" s="13">
        <v>35.83</v>
      </c>
      <c r="E8" s="13">
        <v>35.83</v>
      </c>
      <c r="F8" s="13"/>
      <c r="G8" s="13"/>
      <c r="H8" s="13"/>
      <c r="I8" s="13"/>
      <c r="J8" s="13"/>
      <c r="K8" s="13"/>
    </row>
    <row r="9" spans="1:11" ht="21" customHeight="1">
      <c r="A9" s="11">
        <v>4</v>
      </c>
      <c r="B9" s="12" t="s">
        <v>79</v>
      </c>
      <c r="C9" s="12" t="s">
        <v>82</v>
      </c>
      <c r="D9" s="13">
        <v>12.51</v>
      </c>
      <c r="E9" s="13">
        <v>12.51</v>
      </c>
      <c r="F9" s="13"/>
      <c r="G9" s="13"/>
      <c r="H9" s="13"/>
      <c r="I9" s="13"/>
      <c r="J9" s="13"/>
      <c r="K9" s="13"/>
    </row>
    <row r="10" spans="1:11" ht="21" customHeight="1">
      <c r="A10" s="11">
        <v>5</v>
      </c>
      <c r="B10" s="12" t="s">
        <v>79</v>
      </c>
      <c r="C10" s="12" t="s">
        <v>83</v>
      </c>
      <c r="D10" s="13">
        <v>6.01</v>
      </c>
      <c r="E10" s="13">
        <v>6.01</v>
      </c>
      <c r="F10" s="13"/>
      <c r="G10" s="13"/>
      <c r="H10" s="13"/>
      <c r="I10" s="13"/>
      <c r="J10" s="13"/>
      <c r="K10" s="13"/>
    </row>
    <row r="11" spans="1:11" ht="21" customHeight="1">
      <c r="A11" s="11">
        <v>6</v>
      </c>
      <c r="B11" s="12" t="s">
        <v>79</v>
      </c>
      <c r="C11" s="12" t="s">
        <v>84</v>
      </c>
      <c r="D11" s="13">
        <v>2.64</v>
      </c>
      <c r="E11" s="13">
        <v>2.64</v>
      </c>
      <c r="F11" s="13"/>
      <c r="G11" s="13"/>
      <c r="H11" s="13"/>
      <c r="I11" s="13"/>
      <c r="J11" s="13"/>
      <c r="K11" s="13"/>
    </row>
    <row r="12" spans="1:11" ht="21" customHeight="1">
      <c r="A12" s="11">
        <v>7</v>
      </c>
      <c r="B12" s="12" t="s">
        <v>79</v>
      </c>
      <c r="C12" s="12" t="s">
        <v>85</v>
      </c>
      <c r="D12" s="13">
        <v>3.02</v>
      </c>
      <c r="E12" s="13">
        <v>3.02</v>
      </c>
      <c r="F12" s="13"/>
      <c r="G12" s="13"/>
      <c r="H12" s="13"/>
      <c r="I12" s="13"/>
      <c r="J12" s="13"/>
      <c r="K12" s="13"/>
    </row>
    <row r="13" spans="1:11" ht="21" customHeight="1">
      <c r="A13" s="11">
        <v>8</v>
      </c>
      <c r="B13" s="12" t="s">
        <v>86</v>
      </c>
      <c r="C13" s="12" t="s">
        <v>87</v>
      </c>
      <c r="D13" s="13">
        <v>15.03</v>
      </c>
      <c r="E13" s="13">
        <v>15.03</v>
      </c>
      <c r="F13" s="13"/>
      <c r="G13" s="13"/>
      <c r="H13" s="13"/>
      <c r="I13" s="13"/>
      <c r="J13" s="13"/>
      <c r="K13" s="13"/>
    </row>
    <row r="14" spans="1:11" ht="21" customHeight="1">
      <c r="A14" s="11">
        <v>9</v>
      </c>
      <c r="B14" s="12" t="s">
        <v>88</v>
      </c>
      <c r="C14" s="12" t="s">
        <v>89</v>
      </c>
      <c r="D14" s="13">
        <v>5.26</v>
      </c>
      <c r="E14" s="13">
        <v>5.26</v>
      </c>
      <c r="F14" s="13"/>
      <c r="G14" s="13"/>
      <c r="H14" s="13"/>
      <c r="I14" s="13"/>
      <c r="J14" s="13"/>
      <c r="K14" s="13"/>
    </row>
    <row r="15" spans="1:11" ht="21" customHeight="1">
      <c r="A15" s="11">
        <v>10</v>
      </c>
      <c r="B15" s="12" t="s">
        <v>88</v>
      </c>
      <c r="C15" s="12" t="s">
        <v>90</v>
      </c>
      <c r="D15" s="13">
        <v>0.07</v>
      </c>
      <c r="E15" s="13">
        <v>0.07</v>
      </c>
      <c r="F15" s="13"/>
      <c r="G15" s="13"/>
      <c r="H15" s="13"/>
      <c r="I15" s="13"/>
      <c r="J15" s="13"/>
      <c r="K15" s="13"/>
    </row>
    <row r="16" spans="1:11" ht="21" customHeight="1">
      <c r="A16" s="11">
        <v>11</v>
      </c>
      <c r="B16" s="12" t="s">
        <v>79</v>
      </c>
      <c r="C16" s="12" t="s">
        <v>91</v>
      </c>
      <c r="D16" s="13">
        <v>0.38</v>
      </c>
      <c r="E16" s="13">
        <v>0.38</v>
      </c>
      <c r="F16" s="13"/>
      <c r="G16" s="13"/>
      <c r="H16" s="13"/>
      <c r="I16" s="13"/>
      <c r="J16" s="13"/>
      <c r="K16" s="13"/>
    </row>
    <row r="17" spans="1:11" ht="21" customHeight="1">
      <c r="A17" s="11">
        <v>12</v>
      </c>
      <c r="B17" s="12" t="s">
        <v>79</v>
      </c>
      <c r="C17" s="12" t="s">
        <v>92</v>
      </c>
      <c r="D17" s="13">
        <v>9.02</v>
      </c>
      <c r="E17" s="13">
        <v>9.02</v>
      </c>
      <c r="F17" s="13"/>
      <c r="G17" s="13"/>
      <c r="H17" s="13"/>
      <c r="I17" s="13"/>
      <c r="J17" s="13"/>
      <c r="K17" s="13"/>
    </row>
    <row r="18" spans="1:11" ht="21" customHeight="1">
      <c r="A18" s="11">
        <v>13</v>
      </c>
      <c r="B18" s="12" t="s">
        <v>79</v>
      </c>
      <c r="C18" s="12" t="s">
        <v>93</v>
      </c>
      <c r="D18" s="13">
        <v>0.02</v>
      </c>
      <c r="E18" s="13">
        <v>0.02</v>
      </c>
      <c r="F18" s="13"/>
      <c r="G18" s="13"/>
      <c r="H18" s="13"/>
      <c r="I18" s="13"/>
      <c r="J18" s="13"/>
      <c r="K18" s="13"/>
    </row>
    <row r="19" spans="1:11" ht="21" customHeight="1">
      <c r="A19" s="11">
        <v>14</v>
      </c>
      <c r="B19" s="12" t="s">
        <v>79</v>
      </c>
      <c r="C19" s="12" t="s">
        <v>94</v>
      </c>
      <c r="D19" s="13">
        <v>10.56</v>
      </c>
      <c r="E19" s="13">
        <v>10.56</v>
      </c>
      <c r="F19" s="13"/>
      <c r="G19" s="13"/>
      <c r="H19" s="13"/>
      <c r="I19" s="13"/>
      <c r="J19" s="13"/>
      <c r="K19" s="13"/>
    </row>
    <row r="20" spans="1:11" ht="21" customHeight="1">
      <c r="A20" s="11">
        <v>15</v>
      </c>
      <c r="B20" s="12" t="s">
        <v>79</v>
      </c>
      <c r="C20" s="12" t="s">
        <v>95</v>
      </c>
      <c r="D20" s="13">
        <v>5.79</v>
      </c>
      <c r="E20" s="13">
        <v>5.79</v>
      </c>
      <c r="F20" s="13"/>
      <c r="G20" s="13"/>
      <c r="H20" s="13"/>
      <c r="I20" s="13"/>
      <c r="J20" s="13"/>
      <c r="K20" s="13"/>
    </row>
    <row r="21" spans="1:11" ht="21" customHeight="1">
      <c r="A21" s="11">
        <v>16</v>
      </c>
      <c r="B21" s="12" t="s">
        <v>79</v>
      </c>
      <c r="C21" s="12" t="s">
        <v>96</v>
      </c>
      <c r="D21" s="13">
        <v>5.4</v>
      </c>
      <c r="E21" s="13">
        <v>5.4</v>
      </c>
      <c r="F21" s="13"/>
      <c r="G21" s="13"/>
      <c r="H21" s="13"/>
      <c r="I21" s="13"/>
      <c r="J21" s="13"/>
      <c r="K21" s="13"/>
    </row>
    <row r="22" spans="1:11" ht="21" customHeight="1">
      <c r="A22" s="11">
        <v>17</v>
      </c>
      <c r="B22" s="12" t="s">
        <v>79</v>
      </c>
      <c r="C22" s="12" t="s">
        <v>97</v>
      </c>
      <c r="D22" s="13">
        <v>18.6</v>
      </c>
      <c r="E22" s="13">
        <v>18.6</v>
      </c>
      <c r="F22" s="13"/>
      <c r="G22" s="13"/>
      <c r="H22" s="13"/>
      <c r="I22" s="13"/>
      <c r="J22" s="13"/>
      <c r="K22" s="13"/>
    </row>
    <row r="23" spans="1:11" ht="21" customHeight="1">
      <c r="A23" s="11">
        <v>18</v>
      </c>
      <c r="B23" s="12" t="s">
        <v>79</v>
      </c>
      <c r="C23" s="12" t="s">
        <v>98</v>
      </c>
      <c r="D23" s="13">
        <v>0.95</v>
      </c>
      <c r="E23" s="13">
        <v>0.95</v>
      </c>
      <c r="F23" s="13"/>
      <c r="G23" s="13"/>
      <c r="H23" s="13"/>
      <c r="I23" s="13"/>
      <c r="J23" s="13"/>
      <c r="K23" s="13"/>
    </row>
    <row r="24" spans="1:11" ht="21" customHeight="1">
      <c r="A24" s="11">
        <v>19</v>
      </c>
      <c r="B24" s="12" t="s">
        <v>79</v>
      </c>
      <c r="C24" s="29" t="s">
        <v>99</v>
      </c>
      <c r="D24" s="27">
        <v>5.52</v>
      </c>
      <c r="E24" s="27">
        <v>5.52</v>
      </c>
      <c r="F24" s="44"/>
      <c r="G24" s="44"/>
      <c r="H24" s="44"/>
      <c r="I24" s="44"/>
      <c r="J24" s="44"/>
      <c r="K24" s="44"/>
    </row>
    <row r="25" spans="1:11" ht="21" customHeight="1">
      <c r="A25" s="11">
        <v>20</v>
      </c>
      <c r="B25" s="12" t="s">
        <v>79</v>
      </c>
      <c r="C25" s="29" t="s">
        <v>100</v>
      </c>
      <c r="D25" s="27">
        <v>1.6</v>
      </c>
      <c r="E25" s="27">
        <v>1.6</v>
      </c>
      <c r="F25" s="44"/>
      <c r="G25" s="44"/>
      <c r="H25" s="44"/>
      <c r="I25" s="44"/>
      <c r="J25" s="44"/>
      <c r="K25" s="44"/>
    </row>
    <row r="26" spans="1:11" ht="21" customHeight="1">
      <c r="A26" s="11">
        <v>21</v>
      </c>
      <c r="B26" s="12" t="s">
        <v>79</v>
      </c>
      <c r="C26" s="29" t="s">
        <v>101</v>
      </c>
      <c r="D26" s="27">
        <v>1.11</v>
      </c>
      <c r="E26" s="27">
        <v>1.11</v>
      </c>
      <c r="F26" s="44"/>
      <c r="G26" s="44"/>
      <c r="H26" s="44"/>
      <c r="I26" s="44"/>
      <c r="J26" s="44"/>
      <c r="K26" s="44"/>
    </row>
    <row r="27" spans="1:11" ht="21" customHeight="1">
      <c r="A27" s="11">
        <v>22</v>
      </c>
      <c r="B27" s="12" t="s">
        <v>79</v>
      </c>
      <c r="C27" s="29" t="s">
        <v>102</v>
      </c>
      <c r="D27" s="27">
        <v>0.91</v>
      </c>
      <c r="E27" s="27">
        <v>0.91</v>
      </c>
      <c r="F27" s="44"/>
      <c r="G27" s="44"/>
      <c r="H27" s="44"/>
      <c r="I27" s="44"/>
      <c r="J27" s="44"/>
      <c r="K27" s="44"/>
    </row>
    <row r="28" spans="1:11" ht="21" customHeight="1">
      <c r="A28" s="11">
        <v>23</v>
      </c>
      <c r="B28" s="12" t="s">
        <v>79</v>
      </c>
      <c r="C28" s="29" t="s">
        <v>103</v>
      </c>
      <c r="D28" s="27">
        <v>6</v>
      </c>
      <c r="E28" s="27">
        <v>6</v>
      </c>
      <c r="F28" s="44"/>
      <c r="G28" s="44"/>
      <c r="H28" s="44"/>
      <c r="I28" s="44"/>
      <c r="J28" s="44"/>
      <c r="K28" s="44"/>
    </row>
    <row r="29" spans="1:11" ht="21" customHeight="1">
      <c r="A29" s="11">
        <v>24</v>
      </c>
      <c r="B29" s="12" t="s">
        <v>79</v>
      </c>
      <c r="C29" s="29" t="s">
        <v>104</v>
      </c>
      <c r="D29" s="27">
        <v>1</v>
      </c>
      <c r="E29" s="27">
        <v>1</v>
      </c>
      <c r="F29" s="44"/>
      <c r="G29" s="44"/>
      <c r="H29" s="44"/>
      <c r="I29" s="44"/>
      <c r="J29" s="44"/>
      <c r="K29" s="44"/>
    </row>
    <row r="30" spans="1:11" ht="21" customHeight="1">
      <c r="A30" s="11">
        <v>25</v>
      </c>
      <c r="B30" s="12" t="s">
        <v>79</v>
      </c>
      <c r="C30" s="29" t="s">
        <v>105</v>
      </c>
      <c r="D30" s="27">
        <v>3</v>
      </c>
      <c r="E30" s="27">
        <v>3</v>
      </c>
      <c r="F30" s="44"/>
      <c r="G30" s="44"/>
      <c r="H30" s="44"/>
      <c r="I30" s="44"/>
      <c r="J30" s="44"/>
      <c r="K30" s="44"/>
    </row>
    <row r="31" spans="1:11" ht="21" customHeight="1">
      <c r="A31" s="11">
        <v>26</v>
      </c>
      <c r="B31" s="12" t="s">
        <v>79</v>
      </c>
      <c r="C31" s="29" t="s">
        <v>106</v>
      </c>
      <c r="D31" s="27">
        <v>10</v>
      </c>
      <c r="E31" s="27">
        <v>10</v>
      </c>
      <c r="F31" s="44"/>
      <c r="G31" s="44"/>
      <c r="H31" s="44"/>
      <c r="I31" s="44"/>
      <c r="J31" s="44"/>
      <c r="K31" s="44"/>
    </row>
    <row r="32" spans="1:11" ht="21" customHeight="1">
      <c r="A32" s="11">
        <v>27</v>
      </c>
      <c r="B32" s="12" t="s">
        <v>79</v>
      </c>
      <c r="C32" s="29" t="s">
        <v>107</v>
      </c>
      <c r="D32" s="27">
        <v>17</v>
      </c>
      <c r="E32" s="27">
        <v>17</v>
      </c>
      <c r="F32" s="44"/>
      <c r="G32" s="44"/>
      <c r="H32" s="44"/>
      <c r="I32" s="44"/>
      <c r="J32" s="44"/>
      <c r="K32" s="44"/>
    </row>
    <row r="33" spans="1:11" ht="21" customHeight="1">
      <c r="A33" s="11">
        <v>28</v>
      </c>
      <c r="B33" s="12" t="s">
        <v>79</v>
      </c>
      <c r="C33" s="29" t="s">
        <v>108</v>
      </c>
      <c r="D33" s="27">
        <v>10</v>
      </c>
      <c r="E33" s="27">
        <v>10</v>
      </c>
      <c r="F33" s="44"/>
      <c r="G33" s="44"/>
      <c r="H33" s="44"/>
      <c r="I33" s="44"/>
      <c r="J33" s="44"/>
      <c r="K33" s="44"/>
    </row>
    <row r="34" spans="1:11" ht="21" customHeight="1">
      <c r="A34" s="11">
        <v>29</v>
      </c>
      <c r="B34" s="12" t="s">
        <v>79</v>
      </c>
      <c r="C34" s="29" t="s">
        <v>109</v>
      </c>
      <c r="D34" s="27">
        <v>10</v>
      </c>
      <c r="E34" s="27">
        <v>10</v>
      </c>
      <c r="F34" s="44"/>
      <c r="G34" s="44"/>
      <c r="H34" s="44"/>
      <c r="I34" s="44"/>
      <c r="J34" s="44"/>
      <c r="K34" s="44"/>
    </row>
    <row r="35" spans="1:11" ht="21" customHeight="1">
      <c r="A35" s="11">
        <v>30</v>
      </c>
      <c r="B35" s="12" t="s">
        <v>79</v>
      </c>
      <c r="C35" s="29" t="s">
        <v>110</v>
      </c>
      <c r="D35" s="27">
        <v>4</v>
      </c>
      <c r="E35" s="27">
        <v>4</v>
      </c>
      <c r="F35" s="44"/>
      <c r="G35" s="44"/>
      <c r="H35" s="44"/>
      <c r="I35" s="44"/>
      <c r="J35" s="44"/>
      <c r="K35" s="44"/>
    </row>
    <row r="36" spans="1:11" ht="21" customHeight="1">
      <c r="A36" s="11">
        <v>31</v>
      </c>
      <c r="B36" s="12" t="s">
        <v>79</v>
      </c>
      <c r="C36" s="29" t="s">
        <v>111</v>
      </c>
      <c r="D36" s="27">
        <v>8</v>
      </c>
      <c r="E36" s="27">
        <v>8</v>
      </c>
      <c r="F36" s="44"/>
      <c r="G36" s="44"/>
      <c r="H36" s="44"/>
      <c r="I36" s="44"/>
      <c r="J36" s="44"/>
      <c r="K36" s="44"/>
    </row>
    <row r="37" spans="1:11" ht="21" customHeight="1">
      <c r="A37" s="11">
        <v>32</v>
      </c>
      <c r="B37" s="12" t="s">
        <v>79</v>
      </c>
      <c r="C37" s="29" t="s">
        <v>112</v>
      </c>
      <c r="D37" s="27">
        <v>2</v>
      </c>
      <c r="E37" s="27">
        <v>2</v>
      </c>
      <c r="F37" s="44"/>
      <c r="G37" s="44"/>
      <c r="H37" s="44"/>
      <c r="I37" s="44"/>
      <c r="J37" s="44"/>
      <c r="K37" s="44"/>
    </row>
    <row r="38" spans="1:11" ht="21" customHeight="1">
      <c r="A38" s="11">
        <v>33</v>
      </c>
      <c r="B38" s="12" t="s">
        <v>113</v>
      </c>
      <c r="C38" s="29" t="s">
        <v>114</v>
      </c>
      <c r="D38" s="27">
        <v>10</v>
      </c>
      <c r="E38" s="27">
        <v>10</v>
      </c>
      <c r="F38" s="44"/>
      <c r="G38" s="44"/>
      <c r="H38" s="44"/>
      <c r="I38" s="44"/>
      <c r="J38" s="44"/>
      <c r="K38" s="44"/>
    </row>
  </sheetData>
  <sheetProtection/>
  <mergeCells count="11">
    <mergeCell ref="A1:K1"/>
    <mergeCell ref="A2:G2"/>
    <mergeCell ref="J2:K2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workbookViewId="0" topLeftCell="A1">
      <selection activeCell="D7" sqref="D7:D38"/>
    </sheetView>
  </sheetViews>
  <sheetFormatPr defaultColWidth="9.00390625" defaultRowHeight="15" customHeight="1"/>
  <cols>
    <col min="1" max="1" width="6.25390625" style="39" customWidth="1"/>
    <col min="2" max="2" width="14.375" style="40" customWidth="1"/>
    <col min="3" max="3" width="25.00390625" style="40" customWidth="1"/>
    <col min="4" max="9" width="12.50390625" style="41" customWidth="1"/>
    <col min="10" max="16384" width="7.50390625" style="22" customWidth="1"/>
  </cols>
  <sheetData>
    <row r="1" spans="1:256" s="38" customFormat="1" ht="37.5" customHeight="1">
      <c r="A1" s="5" t="s">
        <v>115</v>
      </c>
      <c r="B1" s="5"/>
      <c r="C1" s="5"/>
      <c r="D1" s="5"/>
      <c r="E1" s="5"/>
      <c r="F1" s="5"/>
      <c r="G1" s="5"/>
      <c r="H1" s="5"/>
      <c r="I1" s="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38" customFormat="1" ht="17.25" customHeight="1">
      <c r="A2" s="6" t="s">
        <v>1</v>
      </c>
      <c r="B2" s="6"/>
      <c r="C2" s="6"/>
      <c r="D2" s="6"/>
      <c r="E2" s="6"/>
      <c r="F2" s="7" t="s">
        <v>59</v>
      </c>
      <c r="G2" s="7"/>
      <c r="H2" s="8" t="s">
        <v>3</v>
      </c>
      <c r="I2" s="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38" customFormat="1" ht="17.25" customHeight="1">
      <c r="A3" s="9" t="s">
        <v>4</v>
      </c>
      <c r="B3" s="16" t="s">
        <v>60</v>
      </c>
      <c r="C3" s="17"/>
      <c r="D3" s="15" t="s">
        <v>116</v>
      </c>
      <c r="E3" s="15" t="s">
        <v>117</v>
      </c>
      <c r="F3" s="15" t="s">
        <v>118</v>
      </c>
      <c r="G3" s="15" t="s">
        <v>119</v>
      </c>
      <c r="H3" s="15" t="s">
        <v>120</v>
      </c>
      <c r="I3" s="45" t="s">
        <v>121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8" customFormat="1" ht="18" customHeight="1">
      <c r="A4" s="9" t="s">
        <v>9</v>
      </c>
      <c r="B4" s="9" t="s">
        <v>68</v>
      </c>
      <c r="C4" s="9" t="s">
        <v>69</v>
      </c>
      <c r="D4" s="18"/>
      <c r="E4" s="18"/>
      <c r="F4" s="18"/>
      <c r="G4" s="18"/>
      <c r="H4" s="18"/>
      <c r="I4" s="4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38" customFormat="1" ht="18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  <c r="H5" s="9" t="s">
        <v>74</v>
      </c>
      <c r="I5" s="9" t="s">
        <v>75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9" ht="18" customHeight="1">
      <c r="A6" s="42">
        <v>1</v>
      </c>
      <c r="B6" s="12" t="s">
        <v>28</v>
      </c>
      <c r="C6" s="12" t="s">
        <v>78</v>
      </c>
      <c r="D6" s="13">
        <v>257.49</v>
      </c>
      <c r="E6" s="13">
        <f>SUM(E7:E27)</f>
        <v>176.48999999999998</v>
      </c>
      <c r="F6" s="13">
        <f>SUM(F28:F38)</f>
        <v>81</v>
      </c>
      <c r="G6" s="13"/>
      <c r="H6" s="43"/>
      <c r="I6" s="43"/>
    </row>
    <row r="7" spans="1:9" ht="18" customHeight="1">
      <c r="A7" s="42">
        <v>2</v>
      </c>
      <c r="B7" s="12" t="s">
        <v>79</v>
      </c>
      <c r="C7" s="12" t="s">
        <v>80</v>
      </c>
      <c r="D7" s="13">
        <v>36.26</v>
      </c>
      <c r="E7" s="13">
        <v>36.26</v>
      </c>
      <c r="F7" s="13"/>
      <c r="G7" s="13"/>
      <c r="H7" s="43"/>
      <c r="I7" s="43"/>
    </row>
    <row r="8" spans="1:9" ht="18" customHeight="1">
      <c r="A8" s="42">
        <v>3</v>
      </c>
      <c r="B8" s="12" t="s">
        <v>79</v>
      </c>
      <c r="C8" s="12" t="s">
        <v>81</v>
      </c>
      <c r="D8" s="13">
        <v>35.83</v>
      </c>
      <c r="E8" s="13">
        <v>35.83</v>
      </c>
      <c r="F8" s="13"/>
      <c r="G8" s="13"/>
      <c r="H8" s="43"/>
      <c r="I8" s="43"/>
    </row>
    <row r="9" spans="1:9" ht="18" customHeight="1">
      <c r="A9" s="42">
        <v>4</v>
      </c>
      <c r="B9" s="12" t="s">
        <v>79</v>
      </c>
      <c r="C9" s="12" t="s">
        <v>82</v>
      </c>
      <c r="D9" s="13">
        <v>12.51</v>
      </c>
      <c r="E9" s="13">
        <v>12.51</v>
      </c>
      <c r="F9" s="13"/>
      <c r="G9" s="13"/>
      <c r="H9" s="43"/>
      <c r="I9" s="43"/>
    </row>
    <row r="10" spans="1:9" ht="18" customHeight="1">
      <c r="A10" s="42">
        <v>5</v>
      </c>
      <c r="B10" s="12" t="s">
        <v>79</v>
      </c>
      <c r="C10" s="12" t="s">
        <v>83</v>
      </c>
      <c r="D10" s="13">
        <v>6.01</v>
      </c>
      <c r="E10" s="13">
        <v>6.01</v>
      </c>
      <c r="F10" s="13"/>
      <c r="G10" s="13"/>
      <c r="H10" s="43"/>
      <c r="I10" s="43"/>
    </row>
    <row r="11" spans="1:9" ht="18" customHeight="1">
      <c r="A11" s="42">
        <v>6</v>
      </c>
      <c r="B11" s="12" t="s">
        <v>79</v>
      </c>
      <c r="C11" s="12" t="s">
        <v>84</v>
      </c>
      <c r="D11" s="13">
        <v>2.64</v>
      </c>
      <c r="E11" s="13">
        <v>2.64</v>
      </c>
      <c r="F11" s="13"/>
      <c r="G11" s="13"/>
      <c r="H11" s="43"/>
      <c r="I11" s="43"/>
    </row>
    <row r="12" spans="1:9" ht="18" customHeight="1">
      <c r="A12" s="42">
        <v>7</v>
      </c>
      <c r="B12" s="12" t="s">
        <v>79</v>
      </c>
      <c r="C12" s="12" t="s">
        <v>85</v>
      </c>
      <c r="D12" s="13">
        <v>3.02</v>
      </c>
      <c r="E12" s="13">
        <v>3.02</v>
      </c>
      <c r="F12" s="13"/>
      <c r="G12" s="13"/>
      <c r="H12" s="43"/>
      <c r="I12" s="43"/>
    </row>
    <row r="13" spans="1:9" ht="18" customHeight="1">
      <c r="A13" s="42">
        <v>8</v>
      </c>
      <c r="B13" s="12" t="s">
        <v>86</v>
      </c>
      <c r="C13" s="12" t="s">
        <v>87</v>
      </c>
      <c r="D13" s="13">
        <v>15.03</v>
      </c>
      <c r="E13" s="13">
        <v>15.03</v>
      </c>
      <c r="F13" s="13"/>
      <c r="G13" s="13"/>
      <c r="H13" s="43"/>
      <c r="I13" s="43"/>
    </row>
    <row r="14" spans="1:9" ht="18" customHeight="1">
      <c r="A14" s="42">
        <v>9</v>
      </c>
      <c r="B14" s="12" t="s">
        <v>88</v>
      </c>
      <c r="C14" s="12" t="s">
        <v>89</v>
      </c>
      <c r="D14" s="13">
        <v>5.26</v>
      </c>
      <c r="E14" s="13">
        <v>5.26</v>
      </c>
      <c r="F14" s="13"/>
      <c r="G14" s="13"/>
      <c r="H14" s="43"/>
      <c r="I14" s="43"/>
    </row>
    <row r="15" spans="1:9" ht="18" customHeight="1">
      <c r="A15" s="42">
        <v>10</v>
      </c>
      <c r="B15" s="12" t="s">
        <v>88</v>
      </c>
      <c r="C15" s="12" t="s">
        <v>90</v>
      </c>
      <c r="D15" s="13">
        <v>0.07</v>
      </c>
      <c r="E15" s="13">
        <v>0.07</v>
      </c>
      <c r="F15" s="13"/>
      <c r="G15" s="13"/>
      <c r="H15" s="43"/>
      <c r="I15" s="43"/>
    </row>
    <row r="16" spans="1:9" ht="18" customHeight="1">
      <c r="A16" s="42">
        <v>11</v>
      </c>
      <c r="B16" s="12" t="s">
        <v>79</v>
      </c>
      <c r="C16" s="12" t="s">
        <v>91</v>
      </c>
      <c r="D16" s="13">
        <v>0.38</v>
      </c>
      <c r="E16" s="13">
        <v>0.38</v>
      </c>
      <c r="F16" s="13"/>
      <c r="G16" s="13"/>
      <c r="H16" s="43"/>
      <c r="I16" s="43"/>
    </row>
    <row r="17" spans="1:9" ht="18" customHeight="1">
      <c r="A17" s="42">
        <v>12</v>
      </c>
      <c r="B17" s="12" t="s">
        <v>79</v>
      </c>
      <c r="C17" s="12" t="s">
        <v>92</v>
      </c>
      <c r="D17" s="13">
        <v>9.02</v>
      </c>
      <c r="E17" s="13">
        <v>9.02</v>
      </c>
      <c r="F17" s="13"/>
      <c r="G17" s="13"/>
      <c r="H17" s="43"/>
      <c r="I17" s="43"/>
    </row>
    <row r="18" spans="1:9" ht="18" customHeight="1">
      <c r="A18" s="42">
        <v>13</v>
      </c>
      <c r="B18" s="12" t="s">
        <v>79</v>
      </c>
      <c r="C18" s="12" t="s">
        <v>93</v>
      </c>
      <c r="D18" s="13">
        <v>0.02</v>
      </c>
      <c r="E18" s="13">
        <v>0.02</v>
      </c>
      <c r="F18" s="13"/>
      <c r="G18" s="13"/>
      <c r="H18" s="43"/>
      <c r="I18" s="43"/>
    </row>
    <row r="19" spans="1:9" ht="18" customHeight="1">
      <c r="A19" s="42">
        <v>14</v>
      </c>
      <c r="B19" s="12" t="s">
        <v>79</v>
      </c>
      <c r="C19" s="12" t="s">
        <v>94</v>
      </c>
      <c r="D19" s="13">
        <v>10.56</v>
      </c>
      <c r="E19" s="13">
        <v>10.56</v>
      </c>
      <c r="F19" s="13"/>
      <c r="G19" s="13"/>
      <c r="H19" s="43"/>
      <c r="I19" s="43"/>
    </row>
    <row r="20" spans="1:9" ht="18" customHeight="1">
      <c r="A20" s="42">
        <v>15</v>
      </c>
      <c r="B20" s="12" t="s">
        <v>79</v>
      </c>
      <c r="C20" s="12" t="s">
        <v>95</v>
      </c>
      <c r="D20" s="13">
        <v>5.79</v>
      </c>
      <c r="E20" s="13">
        <v>5.79</v>
      </c>
      <c r="F20" s="13"/>
      <c r="G20" s="13"/>
      <c r="H20" s="43"/>
      <c r="I20" s="43"/>
    </row>
    <row r="21" spans="1:9" ht="18" customHeight="1">
      <c r="A21" s="42">
        <v>16</v>
      </c>
      <c r="B21" s="12" t="s">
        <v>79</v>
      </c>
      <c r="C21" s="12" t="s">
        <v>96</v>
      </c>
      <c r="D21" s="13">
        <v>5.4</v>
      </c>
      <c r="E21" s="13">
        <v>5.4</v>
      </c>
      <c r="F21" s="13"/>
      <c r="G21" s="13"/>
      <c r="H21" s="43"/>
      <c r="I21" s="43"/>
    </row>
    <row r="22" spans="1:9" ht="18" customHeight="1">
      <c r="A22" s="42">
        <v>17</v>
      </c>
      <c r="B22" s="12" t="s">
        <v>79</v>
      </c>
      <c r="C22" s="12" t="s">
        <v>97</v>
      </c>
      <c r="D22" s="13">
        <v>18.6</v>
      </c>
      <c r="E22" s="13">
        <v>18.6</v>
      </c>
      <c r="F22" s="13"/>
      <c r="G22" s="13"/>
      <c r="H22" s="43"/>
      <c r="I22" s="43"/>
    </row>
    <row r="23" spans="1:9" ht="18" customHeight="1">
      <c r="A23" s="42">
        <v>18</v>
      </c>
      <c r="B23" s="12" t="s">
        <v>79</v>
      </c>
      <c r="C23" s="12" t="s">
        <v>98</v>
      </c>
      <c r="D23" s="13">
        <v>0.95</v>
      </c>
      <c r="E23" s="13">
        <v>0.95</v>
      </c>
      <c r="F23" s="13"/>
      <c r="G23" s="13"/>
      <c r="H23" s="43"/>
      <c r="I23" s="43"/>
    </row>
    <row r="24" spans="1:9" ht="18" customHeight="1">
      <c r="A24" s="42">
        <v>19</v>
      </c>
      <c r="B24" s="12" t="s">
        <v>79</v>
      </c>
      <c r="C24" s="29" t="s">
        <v>99</v>
      </c>
      <c r="D24" s="27">
        <v>5.52</v>
      </c>
      <c r="E24" s="44">
        <v>5.52</v>
      </c>
      <c r="F24" s="44"/>
      <c r="G24" s="44"/>
      <c r="H24" s="44"/>
      <c r="I24" s="44"/>
    </row>
    <row r="25" spans="1:9" ht="18" customHeight="1">
      <c r="A25" s="42">
        <v>20</v>
      </c>
      <c r="B25" s="12" t="s">
        <v>79</v>
      </c>
      <c r="C25" s="29" t="s">
        <v>100</v>
      </c>
      <c r="D25" s="27">
        <v>1.6</v>
      </c>
      <c r="E25" s="44">
        <v>1.6</v>
      </c>
      <c r="F25" s="44"/>
      <c r="G25" s="44"/>
      <c r="H25" s="44"/>
      <c r="I25" s="44"/>
    </row>
    <row r="26" spans="1:9" ht="18" customHeight="1">
      <c r="A26" s="42">
        <v>21</v>
      </c>
      <c r="B26" s="12" t="s">
        <v>79</v>
      </c>
      <c r="C26" s="29" t="s">
        <v>101</v>
      </c>
      <c r="D26" s="27">
        <v>1.11</v>
      </c>
      <c r="E26" s="44">
        <v>1.11</v>
      </c>
      <c r="F26" s="44"/>
      <c r="G26" s="44"/>
      <c r="H26" s="44"/>
      <c r="I26" s="44"/>
    </row>
    <row r="27" spans="1:9" ht="18" customHeight="1">
      <c r="A27" s="42">
        <v>22</v>
      </c>
      <c r="B27" s="12" t="s">
        <v>79</v>
      </c>
      <c r="C27" s="29" t="s">
        <v>102</v>
      </c>
      <c r="D27" s="27">
        <v>0.91</v>
      </c>
      <c r="E27" s="44">
        <v>0.91</v>
      </c>
      <c r="F27" s="44"/>
      <c r="G27" s="44"/>
      <c r="H27" s="44"/>
      <c r="I27" s="44"/>
    </row>
    <row r="28" spans="1:9" ht="18" customHeight="1">
      <c r="A28" s="42">
        <v>23</v>
      </c>
      <c r="B28" s="12" t="s">
        <v>79</v>
      </c>
      <c r="C28" s="29" t="s">
        <v>103</v>
      </c>
      <c r="D28" s="27">
        <v>6</v>
      </c>
      <c r="E28" s="44"/>
      <c r="F28" s="27">
        <v>6</v>
      </c>
      <c r="G28" s="44"/>
      <c r="H28" s="44"/>
      <c r="I28" s="44"/>
    </row>
    <row r="29" spans="1:9" ht="18" customHeight="1">
      <c r="A29" s="42">
        <v>24</v>
      </c>
      <c r="B29" s="12" t="s">
        <v>79</v>
      </c>
      <c r="C29" s="29" t="s">
        <v>104</v>
      </c>
      <c r="D29" s="27">
        <v>1</v>
      </c>
      <c r="E29" s="44"/>
      <c r="F29" s="27">
        <v>1</v>
      </c>
      <c r="G29" s="44"/>
      <c r="H29" s="44"/>
      <c r="I29" s="44"/>
    </row>
    <row r="30" spans="1:9" ht="18" customHeight="1">
      <c r="A30" s="42">
        <v>25</v>
      </c>
      <c r="B30" s="12" t="s">
        <v>79</v>
      </c>
      <c r="C30" s="29" t="s">
        <v>105</v>
      </c>
      <c r="D30" s="27">
        <v>3</v>
      </c>
      <c r="E30" s="44"/>
      <c r="F30" s="27">
        <v>3</v>
      </c>
      <c r="G30" s="44"/>
      <c r="H30" s="44"/>
      <c r="I30" s="44"/>
    </row>
    <row r="31" spans="1:9" ht="18" customHeight="1">
      <c r="A31" s="42">
        <v>26</v>
      </c>
      <c r="B31" s="12" t="s">
        <v>79</v>
      </c>
      <c r="C31" s="29" t="s">
        <v>106</v>
      </c>
      <c r="D31" s="27">
        <v>10</v>
      </c>
      <c r="E31" s="44"/>
      <c r="F31" s="27">
        <v>10</v>
      </c>
      <c r="G31" s="44"/>
      <c r="H31" s="44"/>
      <c r="I31" s="44"/>
    </row>
    <row r="32" spans="1:9" ht="18" customHeight="1">
      <c r="A32" s="42">
        <v>27</v>
      </c>
      <c r="B32" s="12" t="s">
        <v>79</v>
      </c>
      <c r="C32" s="29" t="s">
        <v>107</v>
      </c>
      <c r="D32" s="27">
        <v>17</v>
      </c>
      <c r="E32" s="44"/>
      <c r="F32" s="27">
        <v>17</v>
      </c>
      <c r="G32" s="44"/>
      <c r="H32" s="44"/>
      <c r="I32" s="44"/>
    </row>
    <row r="33" spans="1:9" ht="18" customHeight="1">
      <c r="A33" s="42">
        <v>28</v>
      </c>
      <c r="B33" s="12" t="s">
        <v>79</v>
      </c>
      <c r="C33" s="29" t="s">
        <v>108</v>
      </c>
      <c r="D33" s="27">
        <v>10</v>
      </c>
      <c r="E33" s="44"/>
      <c r="F33" s="27">
        <v>10</v>
      </c>
      <c r="G33" s="44"/>
      <c r="H33" s="44"/>
      <c r="I33" s="44"/>
    </row>
    <row r="34" spans="1:9" ht="18" customHeight="1">
      <c r="A34" s="42">
        <v>29</v>
      </c>
      <c r="B34" s="12" t="s">
        <v>79</v>
      </c>
      <c r="C34" s="29" t="s">
        <v>109</v>
      </c>
      <c r="D34" s="27">
        <v>10</v>
      </c>
      <c r="E34" s="44"/>
      <c r="F34" s="27">
        <v>10</v>
      </c>
      <c r="G34" s="44"/>
      <c r="H34" s="44"/>
      <c r="I34" s="44"/>
    </row>
    <row r="35" spans="1:9" ht="18" customHeight="1">
      <c r="A35" s="42">
        <v>30</v>
      </c>
      <c r="B35" s="12" t="s">
        <v>79</v>
      </c>
      <c r="C35" s="29" t="s">
        <v>110</v>
      </c>
      <c r="D35" s="27">
        <v>4</v>
      </c>
      <c r="E35" s="44"/>
      <c r="F35" s="27">
        <v>4</v>
      </c>
      <c r="G35" s="44"/>
      <c r="H35" s="44"/>
      <c r="I35" s="44"/>
    </row>
    <row r="36" spans="1:9" ht="18" customHeight="1">
      <c r="A36" s="42">
        <v>31</v>
      </c>
      <c r="B36" s="12" t="s">
        <v>79</v>
      </c>
      <c r="C36" s="29" t="s">
        <v>111</v>
      </c>
      <c r="D36" s="27">
        <v>8</v>
      </c>
      <c r="E36" s="44"/>
      <c r="F36" s="27">
        <v>8</v>
      </c>
      <c r="G36" s="44"/>
      <c r="H36" s="44"/>
      <c r="I36" s="44"/>
    </row>
    <row r="37" spans="1:9" ht="18" customHeight="1">
      <c r="A37" s="42">
        <v>32</v>
      </c>
      <c r="B37" s="12" t="s">
        <v>79</v>
      </c>
      <c r="C37" s="29" t="s">
        <v>112</v>
      </c>
      <c r="D37" s="27">
        <v>2</v>
      </c>
      <c r="E37" s="44"/>
      <c r="F37" s="27">
        <v>2</v>
      </c>
      <c r="G37" s="44"/>
      <c r="H37" s="44"/>
      <c r="I37" s="44"/>
    </row>
    <row r="38" spans="1:9" ht="18" customHeight="1">
      <c r="A38" s="42">
        <v>33</v>
      </c>
      <c r="B38" s="12" t="s">
        <v>113</v>
      </c>
      <c r="C38" s="29" t="s">
        <v>114</v>
      </c>
      <c r="D38" s="27">
        <v>10</v>
      </c>
      <c r="E38" s="44"/>
      <c r="F38" s="27">
        <v>10</v>
      </c>
      <c r="G38" s="44"/>
      <c r="H38" s="44"/>
      <c r="I38" s="44"/>
    </row>
  </sheetData>
  <sheetProtection/>
  <mergeCells count="11">
    <mergeCell ref="A1:I1"/>
    <mergeCell ref="A2:E2"/>
    <mergeCell ref="F2:G2"/>
    <mergeCell ref="H2:I2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workbookViewId="0" topLeftCell="A1">
      <selection activeCell="D12" sqref="D12"/>
    </sheetView>
  </sheetViews>
  <sheetFormatPr defaultColWidth="9.00390625" defaultRowHeight="15" customHeight="1"/>
  <cols>
    <col min="1" max="1" width="5.00390625" style="1" customWidth="1"/>
    <col min="2" max="2" width="21.75390625" style="2" customWidth="1"/>
    <col min="3" max="3" width="9.00390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8" s="2" customFormat="1" ht="37.5" customHeight="1">
      <c r="A1" s="31" t="s">
        <v>122</v>
      </c>
      <c r="B1" s="31"/>
      <c r="C1" s="31"/>
      <c r="D1" s="31"/>
      <c r="E1" s="31"/>
      <c r="F1" s="31"/>
      <c r="G1" s="31"/>
      <c r="H1" s="31"/>
    </row>
    <row r="2" spans="1:8" s="2" customFormat="1" ht="15" customHeight="1">
      <c r="A2" s="32" t="s">
        <v>1</v>
      </c>
      <c r="B2" s="32"/>
      <c r="C2" s="32"/>
      <c r="D2" s="32"/>
      <c r="E2" s="2" t="s">
        <v>59</v>
      </c>
      <c r="F2" s="2">
        <f>""</f>
      </c>
      <c r="G2" s="33" t="s">
        <v>3</v>
      </c>
      <c r="H2" s="33"/>
    </row>
    <row r="3" spans="1:8" s="2" customFormat="1" ht="15" customHeight="1">
      <c r="A3" s="34" t="s">
        <v>4</v>
      </c>
      <c r="B3" s="35" t="s">
        <v>5</v>
      </c>
      <c r="C3" s="35"/>
      <c r="D3" s="35" t="s">
        <v>6</v>
      </c>
      <c r="E3" s="35"/>
      <c r="F3" s="35"/>
      <c r="G3" s="35"/>
      <c r="H3" s="35"/>
    </row>
    <row r="4" spans="1:8" s="2" customFormat="1" ht="30" customHeight="1">
      <c r="A4" s="36"/>
      <c r="B4" s="35" t="s">
        <v>7</v>
      </c>
      <c r="C4" s="35" t="s">
        <v>123</v>
      </c>
      <c r="D4" s="35" t="s">
        <v>7</v>
      </c>
      <c r="E4" s="35" t="s">
        <v>78</v>
      </c>
      <c r="F4" s="37" t="s">
        <v>124</v>
      </c>
      <c r="G4" s="37" t="s">
        <v>125</v>
      </c>
      <c r="H4" s="37" t="s">
        <v>126</v>
      </c>
    </row>
    <row r="5" spans="1:8" s="30" customFormat="1" ht="15" customHeight="1">
      <c r="A5" s="35" t="s">
        <v>9</v>
      </c>
      <c r="B5" s="35" t="s">
        <v>10</v>
      </c>
      <c r="C5" s="35" t="s">
        <v>11</v>
      </c>
      <c r="D5" s="35" t="s">
        <v>12</v>
      </c>
      <c r="E5" s="35" t="s">
        <v>13</v>
      </c>
      <c r="F5" s="35" t="s">
        <v>72</v>
      </c>
      <c r="G5" s="35" t="s">
        <v>73</v>
      </c>
      <c r="H5" s="35" t="s">
        <v>74</v>
      </c>
    </row>
    <row r="6" spans="1:8" ht="15" customHeight="1">
      <c r="A6" s="35">
        <v>1</v>
      </c>
      <c r="B6" s="12" t="s">
        <v>127</v>
      </c>
      <c r="C6" s="13">
        <v>257.49</v>
      </c>
      <c r="D6" s="12" t="s">
        <v>15</v>
      </c>
      <c r="E6" s="13">
        <v>257.49</v>
      </c>
      <c r="F6" s="13"/>
      <c r="G6" s="13"/>
      <c r="H6" s="13"/>
    </row>
    <row r="7" spans="1:8" ht="15" customHeight="1">
      <c r="A7" s="35">
        <v>2</v>
      </c>
      <c r="B7" s="12" t="s">
        <v>128</v>
      </c>
      <c r="C7" s="13"/>
      <c r="D7" s="12" t="s">
        <v>17</v>
      </c>
      <c r="E7" s="13"/>
      <c r="F7" s="13"/>
      <c r="G7" s="13"/>
      <c r="H7" s="13"/>
    </row>
    <row r="8" spans="1:8" ht="15" customHeight="1">
      <c r="A8" s="35">
        <v>3</v>
      </c>
      <c r="B8" s="12" t="s">
        <v>129</v>
      </c>
      <c r="C8" s="13"/>
      <c r="D8" s="12" t="s">
        <v>19</v>
      </c>
      <c r="E8" s="13"/>
      <c r="F8" s="13"/>
      <c r="G8" s="13"/>
      <c r="H8" s="13"/>
    </row>
    <row r="9" spans="1:8" ht="15" customHeight="1">
      <c r="A9" s="35">
        <v>4</v>
      </c>
      <c r="B9" s="12" t="s">
        <v>28</v>
      </c>
      <c r="C9" s="13" t="s">
        <v>28</v>
      </c>
      <c r="D9" s="12" t="s">
        <v>21</v>
      </c>
      <c r="E9" s="13"/>
      <c r="F9" s="13"/>
      <c r="G9" s="13"/>
      <c r="H9" s="13"/>
    </row>
    <row r="10" spans="1:8" ht="15" customHeight="1">
      <c r="A10" s="35">
        <v>5</v>
      </c>
      <c r="B10" s="12" t="s">
        <v>28</v>
      </c>
      <c r="C10" s="13" t="s">
        <v>28</v>
      </c>
      <c r="D10" s="12" t="s">
        <v>23</v>
      </c>
      <c r="E10" s="13"/>
      <c r="F10" s="13"/>
      <c r="G10" s="13"/>
      <c r="H10" s="13"/>
    </row>
    <row r="11" spans="1:8" ht="15" customHeight="1">
      <c r="A11" s="35">
        <v>6</v>
      </c>
      <c r="B11" s="12" t="s">
        <v>28</v>
      </c>
      <c r="C11" s="13" t="s">
        <v>28</v>
      </c>
      <c r="D11" s="12" t="s">
        <v>25</v>
      </c>
      <c r="E11" s="13"/>
      <c r="F11" s="13"/>
      <c r="G11" s="13"/>
      <c r="H11" s="13"/>
    </row>
    <row r="12" spans="1:8" ht="15" customHeight="1">
      <c r="A12" s="35">
        <v>7</v>
      </c>
      <c r="B12" s="12" t="s">
        <v>28</v>
      </c>
      <c r="C12" s="13" t="s">
        <v>28</v>
      </c>
      <c r="D12" s="12" t="s">
        <v>27</v>
      </c>
      <c r="E12" s="13"/>
      <c r="F12" s="13"/>
      <c r="G12" s="13"/>
      <c r="H12" s="13"/>
    </row>
    <row r="13" spans="1:8" ht="15" customHeight="1">
      <c r="A13" s="35">
        <v>8</v>
      </c>
      <c r="B13" s="12" t="s">
        <v>28</v>
      </c>
      <c r="C13" s="13" t="s">
        <v>28</v>
      </c>
      <c r="D13" s="12" t="s">
        <v>29</v>
      </c>
      <c r="E13" s="13"/>
      <c r="F13" s="13"/>
      <c r="G13" s="13"/>
      <c r="H13" s="13"/>
    </row>
    <row r="14" spans="1:8" ht="15" customHeight="1">
      <c r="A14" s="35">
        <v>9</v>
      </c>
      <c r="B14" s="12" t="s">
        <v>28</v>
      </c>
      <c r="C14" s="13" t="s">
        <v>28</v>
      </c>
      <c r="D14" s="12" t="s">
        <v>30</v>
      </c>
      <c r="E14" s="13"/>
      <c r="F14" s="13"/>
      <c r="G14" s="13"/>
      <c r="H14" s="13"/>
    </row>
    <row r="15" spans="1:8" ht="15" customHeight="1">
      <c r="A15" s="35">
        <v>10</v>
      </c>
      <c r="B15" s="12" t="s">
        <v>28</v>
      </c>
      <c r="C15" s="13" t="s">
        <v>28</v>
      </c>
      <c r="D15" s="12" t="s">
        <v>31</v>
      </c>
      <c r="E15" s="13"/>
      <c r="F15" s="13"/>
      <c r="G15" s="13"/>
      <c r="H15" s="13"/>
    </row>
    <row r="16" spans="1:8" ht="15" customHeight="1">
      <c r="A16" s="35">
        <v>11</v>
      </c>
      <c r="B16" s="12" t="s">
        <v>28</v>
      </c>
      <c r="C16" s="13" t="s">
        <v>28</v>
      </c>
      <c r="D16" s="12" t="s">
        <v>32</v>
      </c>
      <c r="E16" s="13"/>
      <c r="F16" s="13"/>
      <c r="G16" s="13"/>
      <c r="H16" s="13"/>
    </row>
    <row r="17" spans="1:8" ht="15" customHeight="1">
      <c r="A17" s="35">
        <v>12</v>
      </c>
      <c r="B17" s="12" t="s">
        <v>28</v>
      </c>
      <c r="C17" s="13" t="s">
        <v>28</v>
      </c>
      <c r="D17" s="12" t="s">
        <v>33</v>
      </c>
      <c r="E17" s="13"/>
      <c r="F17" s="13"/>
      <c r="G17" s="13"/>
      <c r="H17" s="13"/>
    </row>
    <row r="18" spans="1:8" ht="15" customHeight="1">
      <c r="A18" s="35">
        <v>13</v>
      </c>
      <c r="B18" s="12" t="s">
        <v>28</v>
      </c>
      <c r="C18" s="13" t="s">
        <v>28</v>
      </c>
      <c r="D18" s="12" t="s">
        <v>34</v>
      </c>
      <c r="E18" s="13"/>
      <c r="F18" s="13"/>
      <c r="G18" s="13"/>
      <c r="H18" s="13"/>
    </row>
    <row r="19" spans="1:8" ht="15" customHeight="1">
      <c r="A19" s="35">
        <v>14</v>
      </c>
      <c r="B19" s="12" t="s">
        <v>28</v>
      </c>
      <c r="C19" s="13" t="s">
        <v>28</v>
      </c>
      <c r="D19" s="12" t="s">
        <v>35</v>
      </c>
      <c r="E19" s="13"/>
      <c r="F19" s="13"/>
      <c r="G19" s="13"/>
      <c r="H19" s="13"/>
    </row>
    <row r="20" spans="1:8" ht="15" customHeight="1">
      <c r="A20" s="35">
        <v>15</v>
      </c>
      <c r="B20" s="12" t="s">
        <v>28</v>
      </c>
      <c r="C20" s="13" t="s">
        <v>28</v>
      </c>
      <c r="D20" s="12" t="s">
        <v>36</v>
      </c>
      <c r="E20" s="13"/>
      <c r="F20" s="13"/>
      <c r="G20" s="13"/>
      <c r="H20" s="13"/>
    </row>
    <row r="21" spans="1:8" ht="15" customHeight="1">
      <c r="A21" s="35">
        <v>16</v>
      </c>
      <c r="B21" s="12" t="s">
        <v>28</v>
      </c>
      <c r="C21" s="13" t="s">
        <v>28</v>
      </c>
      <c r="D21" s="12" t="s">
        <v>37</v>
      </c>
      <c r="E21" s="13"/>
      <c r="F21" s="13"/>
      <c r="G21" s="13"/>
      <c r="H21" s="13"/>
    </row>
    <row r="22" spans="1:8" ht="15" customHeight="1">
      <c r="A22" s="35">
        <v>17</v>
      </c>
      <c r="B22" s="12" t="s">
        <v>28</v>
      </c>
      <c r="C22" s="13" t="s">
        <v>28</v>
      </c>
      <c r="D22" s="12" t="s">
        <v>38</v>
      </c>
      <c r="E22" s="13"/>
      <c r="F22" s="13"/>
      <c r="G22" s="13"/>
      <c r="H22" s="13"/>
    </row>
    <row r="23" spans="1:8" ht="15" customHeight="1">
      <c r="A23" s="35">
        <v>18</v>
      </c>
      <c r="B23" s="12" t="s">
        <v>28</v>
      </c>
      <c r="C23" s="13" t="s">
        <v>28</v>
      </c>
      <c r="D23" s="12" t="s">
        <v>39</v>
      </c>
      <c r="E23" s="13"/>
      <c r="F23" s="13"/>
      <c r="G23" s="13"/>
      <c r="H23" s="13"/>
    </row>
    <row r="24" spans="1:8" ht="15" customHeight="1">
      <c r="A24" s="35">
        <v>19</v>
      </c>
      <c r="B24" s="12" t="s">
        <v>28</v>
      </c>
      <c r="C24" s="13" t="s">
        <v>28</v>
      </c>
      <c r="D24" s="12" t="s">
        <v>40</v>
      </c>
      <c r="E24" s="13"/>
      <c r="F24" s="13"/>
      <c r="G24" s="13"/>
      <c r="H24" s="13"/>
    </row>
    <row r="25" spans="1:8" ht="15" customHeight="1">
      <c r="A25" s="35">
        <v>20</v>
      </c>
      <c r="B25" s="12" t="s">
        <v>28</v>
      </c>
      <c r="C25" s="13" t="s">
        <v>28</v>
      </c>
      <c r="D25" s="12" t="s">
        <v>41</v>
      </c>
      <c r="E25" s="13"/>
      <c r="F25" s="13"/>
      <c r="G25" s="13"/>
      <c r="H25" s="13"/>
    </row>
    <row r="26" spans="1:8" ht="15" customHeight="1">
      <c r="A26" s="35">
        <v>21</v>
      </c>
      <c r="B26" s="12" t="s">
        <v>28</v>
      </c>
      <c r="C26" s="13" t="s">
        <v>28</v>
      </c>
      <c r="D26" s="12" t="s">
        <v>42</v>
      </c>
      <c r="E26" s="13"/>
      <c r="F26" s="13"/>
      <c r="G26" s="13"/>
      <c r="H26" s="13"/>
    </row>
    <row r="27" spans="1:8" ht="15" customHeight="1">
      <c r="A27" s="35">
        <v>22</v>
      </c>
      <c r="B27" s="12" t="s">
        <v>28</v>
      </c>
      <c r="C27" s="13" t="s">
        <v>28</v>
      </c>
      <c r="D27" s="12" t="s">
        <v>43</v>
      </c>
      <c r="E27" s="13"/>
      <c r="F27" s="13"/>
      <c r="G27" s="13"/>
      <c r="H27" s="13"/>
    </row>
    <row r="28" spans="1:8" ht="15" customHeight="1">
      <c r="A28" s="35">
        <v>23</v>
      </c>
      <c r="B28" s="12" t="s">
        <v>28</v>
      </c>
      <c r="C28" s="13" t="s">
        <v>28</v>
      </c>
      <c r="D28" s="12" t="s">
        <v>44</v>
      </c>
      <c r="E28" s="13"/>
      <c r="F28" s="13"/>
      <c r="G28" s="13"/>
      <c r="H28" s="13"/>
    </row>
    <row r="29" spans="1:8" ht="15" customHeight="1">
      <c r="A29" s="35">
        <v>24</v>
      </c>
      <c r="B29" s="12" t="s">
        <v>28</v>
      </c>
      <c r="C29" s="13" t="s">
        <v>28</v>
      </c>
      <c r="D29" s="12" t="s">
        <v>45</v>
      </c>
      <c r="E29" s="13"/>
      <c r="F29" s="13"/>
      <c r="G29" s="13"/>
      <c r="H29" s="13"/>
    </row>
    <row r="30" spans="1:8" ht="15" customHeight="1">
      <c r="A30" s="35">
        <v>25</v>
      </c>
      <c r="B30" s="12" t="s">
        <v>28</v>
      </c>
      <c r="C30" s="13" t="s">
        <v>28</v>
      </c>
      <c r="D30" s="12" t="s">
        <v>46</v>
      </c>
      <c r="E30" s="13"/>
      <c r="F30" s="13"/>
      <c r="G30" s="13"/>
      <c r="H30" s="13"/>
    </row>
    <row r="31" spans="1:8" ht="15" customHeight="1">
      <c r="A31" s="35">
        <v>26</v>
      </c>
      <c r="B31" s="12" t="s">
        <v>28</v>
      </c>
      <c r="C31" s="13" t="s">
        <v>28</v>
      </c>
      <c r="D31" s="12" t="s">
        <v>47</v>
      </c>
      <c r="E31" s="13"/>
      <c r="F31" s="13"/>
      <c r="G31" s="13"/>
      <c r="H31" s="13"/>
    </row>
    <row r="32" spans="1:8" ht="15" customHeight="1">
      <c r="A32" s="35">
        <v>27</v>
      </c>
      <c r="B32" s="12" t="s">
        <v>28</v>
      </c>
      <c r="C32" s="13" t="s">
        <v>28</v>
      </c>
      <c r="D32" s="12" t="s">
        <v>48</v>
      </c>
      <c r="E32" s="13"/>
      <c r="F32" s="13"/>
      <c r="G32" s="13"/>
      <c r="H32" s="13"/>
    </row>
    <row r="33" spans="1:8" ht="15" customHeight="1">
      <c r="A33" s="35">
        <v>28</v>
      </c>
      <c r="B33" s="12" t="s">
        <v>28</v>
      </c>
      <c r="C33" s="13" t="s">
        <v>28</v>
      </c>
      <c r="D33" s="12" t="s">
        <v>49</v>
      </c>
      <c r="E33" s="13"/>
      <c r="F33" s="13"/>
      <c r="G33" s="13"/>
      <c r="H33" s="13"/>
    </row>
    <row r="34" spans="1:8" ht="15" customHeight="1">
      <c r="A34" s="35">
        <v>29</v>
      </c>
      <c r="B34" s="12" t="s">
        <v>28</v>
      </c>
      <c r="C34" s="13" t="s">
        <v>28</v>
      </c>
      <c r="D34" s="12" t="s">
        <v>50</v>
      </c>
      <c r="E34" s="13"/>
      <c r="F34" s="13"/>
      <c r="G34" s="13"/>
      <c r="H34" s="13"/>
    </row>
    <row r="35" spans="1:8" ht="15" customHeight="1">
      <c r="A35" s="35">
        <v>30</v>
      </c>
      <c r="B35" s="12" t="s">
        <v>51</v>
      </c>
      <c r="C35" s="13">
        <v>257.49</v>
      </c>
      <c r="D35" s="12" t="s">
        <v>52</v>
      </c>
      <c r="E35" s="13">
        <v>257.49</v>
      </c>
      <c r="F35" s="13"/>
      <c r="G35" s="13"/>
      <c r="H35" s="13"/>
    </row>
    <row r="36" spans="1:8" ht="15" customHeight="1">
      <c r="A36" s="35">
        <v>31</v>
      </c>
      <c r="B36" s="12" t="s">
        <v>130</v>
      </c>
      <c r="C36" s="13"/>
      <c r="D36" s="12" t="s">
        <v>56</v>
      </c>
      <c r="E36" s="13"/>
      <c r="F36" s="13"/>
      <c r="G36" s="13"/>
      <c r="H36" s="13"/>
    </row>
    <row r="37" spans="1:8" ht="15" customHeight="1">
      <c r="A37" s="35">
        <v>32</v>
      </c>
      <c r="B37" s="12" t="s">
        <v>57</v>
      </c>
      <c r="C37" s="13">
        <v>257.49</v>
      </c>
      <c r="D37" s="12" t="s">
        <v>57</v>
      </c>
      <c r="E37" s="13">
        <v>257.49</v>
      </c>
      <c r="F37" s="13"/>
      <c r="G37" s="13"/>
      <c r="H37" s="13"/>
    </row>
  </sheetData>
  <sheetProtection/>
  <mergeCells count="6">
    <mergeCell ref="A1:H1"/>
    <mergeCell ref="A2:D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D7" sqref="D7:D38"/>
    </sheetView>
  </sheetViews>
  <sheetFormatPr defaultColWidth="9.00390625" defaultRowHeight="15" customHeight="1"/>
  <cols>
    <col min="1" max="1" width="9.00390625" style="28" customWidth="1"/>
    <col min="2" max="2" width="13.50390625" style="2" customWidth="1"/>
    <col min="3" max="3" width="29.25390625" style="2" customWidth="1"/>
    <col min="4" max="4" width="14.375" style="3" customWidth="1"/>
    <col min="5" max="5" width="19.125" style="3" customWidth="1"/>
    <col min="6" max="6" width="18.00390625" style="3" customWidth="1"/>
    <col min="7" max="16384" width="7.50390625" style="4" customWidth="1"/>
  </cols>
  <sheetData>
    <row r="1" spans="1:6" ht="37.5" customHeight="1">
      <c r="A1" s="5" t="s">
        <v>131</v>
      </c>
      <c r="B1" s="5"/>
      <c r="C1" s="5"/>
      <c r="D1" s="5"/>
      <c r="E1" s="5"/>
      <c r="F1" s="5"/>
    </row>
    <row r="2" spans="1:6" ht="22.5" customHeight="1">
      <c r="A2" s="6" t="s">
        <v>1</v>
      </c>
      <c r="B2" s="6"/>
      <c r="C2" s="6"/>
      <c r="D2" s="6"/>
      <c r="E2" s="4" t="s">
        <v>59</v>
      </c>
      <c r="F2" s="8" t="s">
        <v>3</v>
      </c>
    </row>
    <row r="3" spans="1:6" ht="19.5" customHeight="1">
      <c r="A3" s="9" t="s">
        <v>4</v>
      </c>
      <c r="B3" s="9" t="s">
        <v>60</v>
      </c>
      <c r="C3" s="9"/>
      <c r="D3" s="9" t="s">
        <v>78</v>
      </c>
      <c r="E3" s="9" t="s">
        <v>117</v>
      </c>
      <c r="F3" s="9" t="s">
        <v>118</v>
      </c>
    </row>
    <row r="4" spans="1:6" ht="19.5" customHeight="1">
      <c r="A4" s="9"/>
      <c r="B4" s="9" t="s">
        <v>68</v>
      </c>
      <c r="C4" s="9" t="s">
        <v>69</v>
      </c>
      <c r="D4" s="9"/>
      <c r="E4" s="9"/>
      <c r="F4" s="9"/>
    </row>
    <row r="5" spans="1:6" ht="19.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</row>
    <row r="6" spans="1:6" ht="19.5" customHeight="1">
      <c r="A6" s="11">
        <v>1</v>
      </c>
      <c r="B6" s="12" t="s">
        <v>28</v>
      </c>
      <c r="C6" s="12" t="s">
        <v>78</v>
      </c>
      <c r="D6" s="13">
        <f>SUM(D7:D38)</f>
        <v>257.49</v>
      </c>
      <c r="E6" s="13">
        <f>SUM(E7:E27)</f>
        <v>176.48999999999998</v>
      </c>
      <c r="F6" s="13">
        <f>SUM(F28:F38)</f>
        <v>81</v>
      </c>
    </row>
    <row r="7" spans="1:6" ht="19.5" customHeight="1">
      <c r="A7" s="11">
        <v>2</v>
      </c>
      <c r="B7" s="12" t="s">
        <v>79</v>
      </c>
      <c r="C7" s="12" t="s">
        <v>80</v>
      </c>
      <c r="D7" s="13">
        <v>36.26</v>
      </c>
      <c r="E7" s="13">
        <v>36.26</v>
      </c>
      <c r="F7" s="13"/>
    </row>
    <row r="8" spans="1:6" ht="19.5" customHeight="1">
      <c r="A8" s="11">
        <v>3</v>
      </c>
      <c r="B8" s="12" t="s">
        <v>79</v>
      </c>
      <c r="C8" s="12" t="s">
        <v>81</v>
      </c>
      <c r="D8" s="13">
        <v>35.83</v>
      </c>
      <c r="E8" s="13">
        <v>35.83</v>
      </c>
      <c r="F8" s="13"/>
    </row>
    <row r="9" spans="1:6" ht="19.5" customHeight="1">
      <c r="A9" s="11">
        <v>4</v>
      </c>
      <c r="B9" s="12" t="s">
        <v>79</v>
      </c>
      <c r="C9" s="12" t="s">
        <v>82</v>
      </c>
      <c r="D9" s="13">
        <v>12.51</v>
      </c>
      <c r="E9" s="13">
        <v>12.51</v>
      </c>
      <c r="F9" s="13"/>
    </row>
    <row r="10" spans="1:6" ht="19.5" customHeight="1">
      <c r="A10" s="11">
        <v>5</v>
      </c>
      <c r="B10" s="12" t="s">
        <v>79</v>
      </c>
      <c r="C10" s="12" t="s">
        <v>83</v>
      </c>
      <c r="D10" s="13">
        <v>6.01</v>
      </c>
      <c r="E10" s="13">
        <v>6.01</v>
      </c>
      <c r="F10" s="13"/>
    </row>
    <row r="11" spans="1:6" ht="19.5" customHeight="1">
      <c r="A11" s="11">
        <v>6</v>
      </c>
      <c r="B11" s="12" t="s">
        <v>79</v>
      </c>
      <c r="C11" s="12" t="s">
        <v>84</v>
      </c>
      <c r="D11" s="13">
        <v>2.64</v>
      </c>
      <c r="E11" s="13">
        <v>2.64</v>
      </c>
      <c r="F11" s="13"/>
    </row>
    <row r="12" spans="1:6" ht="19.5" customHeight="1">
      <c r="A12" s="11">
        <v>7</v>
      </c>
      <c r="B12" s="12" t="s">
        <v>79</v>
      </c>
      <c r="C12" s="12" t="s">
        <v>85</v>
      </c>
      <c r="D12" s="13">
        <v>3.02</v>
      </c>
      <c r="E12" s="13">
        <v>3.02</v>
      </c>
      <c r="F12" s="13"/>
    </row>
    <row r="13" spans="1:6" ht="19.5" customHeight="1">
      <c r="A13" s="11">
        <v>8</v>
      </c>
      <c r="B13" s="12" t="s">
        <v>86</v>
      </c>
      <c r="C13" s="12" t="s">
        <v>87</v>
      </c>
      <c r="D13" s="13">
        <v>15.03</v>
      </c>
      <c r="E13" s="13">
        <v>15.03</v>
      </c>
      <c r="F13" s="13"/>
    </row>
    <row r="14" spans="1:6" ht="19.5" customHeight="1">
      <c r="A14" s="11">
        <v>9</v>
      </c>
      <c r="B14" s="12" t="s">
        <v>88</v>
      </c>
      <c r="C14" s="12" t="s">
        <v>89</v>
      </c>
      <c r="D14" s="13">
        <v>5.26</v>
      </c>
      <c r="E14" s="13">
        <v>5.26</v>
      </c>
      <c r="F14" s="13"/>
    </row>
    <row r="15" spans="1:6" ht="19.5" customHeight="1">
      <c r="A15" s="11">
        <v>10</v>
      </c>
      <c r="B15" s="12" t="s">
        <v>88</v>
      </c>
      <c r="C15" s="12" t="s">
        <v>90</v>
      </c>
      <c r="D15" s="13">
        <v>0.07</v>
      </c>
      <c r="E15" s="13">
        <v>0.07</v>
      </c>
      <c r="F15" s="13"/>
    </row>
    <row r="16" spans="1:6" ht="19.5" customHeight="1">
      <c r="A16" s="11">
        <v>11</v>
      </c>
      <c r="B16" s="12" t="s">
        <v>79</v>
      </c>
      <c r="C16" s="12" t="s">
        <v>91</v>
      </c>
      <c r="D16" s="13">
        <v>0.38</v>
      </c>
      <c r="E16" s="13">
        <v>0.38</v>
      </c>
      <c r="F16" s="13"/>
    </row>
    <row r="17" spans="1:6" ht="19.5" customHeight="1">
      <c r="A17" s="11">
        <v>12</v>
      </c>
      <c r="B17" s="12" t="s">
        <v>79</v>
      </c>
      <c r="C17" s="12" t="s">
        <v>92</v>
      </c>
      <c r="D17" s="13">
        <v>9.02</v>
      </c>
      <c r="E17" s="13">
        <v>9.02</v>
      </c>
      <c r="F17" s="13"/>
    </row>
    <row r="18" spans="1:6" ht="19.5" customHeight="1">
      <c r="A18" s="11">
        <v>13</v>
      </c>
      <c r="B18" s="12" t="s">
        <v>79</v>
      </c>
      <c r="C18" s="12" t="s">
        <v>93</v>
      </c>
      <c r="D18" s="13">
        <v>0.02</v>
      </c>
      <c r="E18" s="13">
        <v>0.02</v>
      </c>
      <c r="F18" s="13"/>
    </row>
    <row r="19" spans="1:6" ht="19.5" customHeight="1">
      <c r="A19" s="11">
        <v>14</v>
      </c>
      <c r="B19" s="12" t="s">
        <v>79</v>
      </c>
      <c r="C19" s="12" t="s">
        <v>94</v>
      </c>
      <c r="D19" s="13">
        <v>10.56</v>
      </c>
      <c r="E19" s="13">
        <v>10.56</v>
      </c>
      <c r="F19" s="13"/>
    </row>
    <row r="20" spans="1:6" ht="19.5" customHeight="1">
      <c r="A20" s="11">
        <v>15</v>
      </c>
      <c r="B20" s="12" t="s">
        <v>79</v>
      </c>
      <c r="C20" s="12" t="s">
        <v>95</v>
      </c>
      <c r="D20" s="13">
        <v>5.79</v>
      </c>
      <c r="E20" s="13">
        <v>5.79</v>
      </c>
      <c r="F20" s="13"/>
    </row>
    <row r="21" spans="1:6" ht="19.5" customHeight="1">
      <c r="A21" s="11">
        <v>16</v>
      </c>
      <c r="B21" s="12" t="s">
        <v>79</v>
      </c>
      <c r="C21" s="12" t="s">
        <v>96</v>
      </c>
      <c r="D21" s="13">
        <v>5.4</v>
      </c>
      <c r="E21" s="13">
        <v>5.4</v>
      </c>
      <c r="F21" s="13"/>
    </row>
    <row r="22" spans="1:6" ht="19.5" customHeight="1">
      <c r="A22" s="11">
        <v>17</v>
      </c>
      <c r="B22" s="12" t="s">
        <v>79</v>
      </c>
      <c r="C22" s="12" t="s">
        <v>97</v>
      </c>
      <c r="D22" s="13">
        <v>18.6</v>
      </c>
      <c r="E22" s="13">
        <v>18.6</v>
      </c>
      <c r="F22" s="13"/>
    </row>
    <row r="23" spans="1:6" ht="19.5" customHeight="1">
      <c r="A23" s="11">
        <v>18</v>
      </c>
      <c r="B23" s="12" t="s">
        <v>79</v>
      </c>
      <c r="C23" s="12" t="s">
        <v>98</v>
      </c>
      <c r="D23" s="13">
        <v>0.95</v>
      </c>
      <c r="E23" s="13">
        <v>0.95</v>
      </c>
      <c r="F23" s="13"/>
    </row>
    <row r="24" spans="1:6" ht="19.5" customHeight="1">
      <c r="A24" s="11">
        <v>19</v>
      </c>
      <c r="B24" s="12" t="s">
        <v>79</v>
      </c>
      <c r="C24" s="29" t="s">
        <v>99</v>
      </c>
      <c r="D24" s="27">
        <v>5.52</v>
      </c>
      <c r="E24" s="27">
        <v>5.52</v>
      </c>
      <c r="F24" s="27"/>
    </row>
    <row r="25" spans="1:6" ht="19.5" customHeight="1">
      <c r="A25" s="11">
        <v>20</v>
      </c>
      <c r="B25" s="12" t="s">
        <v>79</v>
      </c>
      <c r="C25" s="29" t="s">
        <v>100</v>
      </c>
      <c r="D25" s="27">
        <v>1.6</v>
      </c>
      <c r="E25" s="27">
        <v>1.6</v>
      </c>
      <c r="F25" s="27"/>
    </row>
    <row r="26" spans="1:6" ht="19.5" customHeight="1">
      <c r="A26" s="11">
        <v>21</v>
      </c>
      <c r="B26" s="12" t="s">
        <v>79</v>
      </c>
      <c r="C26" s="29" t="s">
        <v>101</v>
      </c>
      <c r="D26" s="27">
        <v>1.11</v>
      </c>
      <c r="E26" s="27">
        <v>1.11</v>
      </c>
      <c r="F26" s="27"/>
    </row>
    <row r="27" spans="1:6" ht="19.5" customHeight="1">
      <c r="A27" s="11">
        <v>22</v>
      </c>
      <c r="B27" s="12" t="s">
        <v>79</v>
      </c>
      <c r="C27" s="29" t="s">
        <v>102</v>
      </c>
      <c r="D27" s="27">
        <v>0.91</v>
      </c>
      <c r="E27" s="27">
        <v>0.91</v>
      </c>
      <c r="F27" s="27"/>
    </row>
    <row r="28" spans="1:6" ht="19.5" customHeight="1">
      <c r="A28" s="11">
        <v>23</v>
      </c>
      <c r="B28" s="12" t="s">
        <v>79</v>
      </c>
      <c r="C28" s="29" t="s">
        <v>103</v>
      </c>
      <c r="D28" s="27">
        <v>6</v>
      </c>
      <c r="E28" s="27"/>
      <c r="F28" s="27">
        <v>6</v>
      </c>
    </row>
    <row r="29" spans="1:6" ht="19.5" customHeight="1">
      <c r="A29" s="11">
        <v>24</v>
      </c>
      <c r="B29" s="12" t="s">
        <v>79</v>
      </c>
      <c r="C29" s="29" t="s">
        <v>104</v>
      </c>
      <c r="D29" s="27">
        <v>1</v>
      </c>
      <c r="E29" s="27"/>
      <c r="F29" s="27">
        <v>1</v>
      </c>
    </row>
    <row r="30" spans="1:6" ht="19.5" customHeight="1">
      <c r="A30" s="11">
        <v>25</v>
      </c>
      <c r="B30" s="12" t="s">
        <v>79</v>
      </c>
      <c r="C30" s="29" t="s">
        <v>105</v>
      </c>
      <c r="D30" s="27">
        <v>3</v>
      </c>
      <c r="E30" s="27"/>
      <c r="F30" s="27">
        <v>3</v>
      </c>
    </row>
    <row r="31" spans="1:6" ht="19.5" customHeight="1">
      <c r="A31" s="11">
        <v>26</v>
      </c>
      <c r="B31" s="12" t="s">
        <v>79</v>
      </c>
      <c r="C31" s="29" t="s">
        <v>106</v>
      </c>
      <c r="D31" s="27">
        <v>10</v>
      </c>
      <c r="E31" s="27"/>
      <c r="F31" s="27">
        <v>10</v>
      </c>
    </row>
    <row r="32" spans="1:6" ht="19.5" customHeight="1">
      <c r="A32" s="11">
        <v>27</v>
      </c>
      <c r="B32" s="12" t="s">
        <v>79</v>
      </c>
      <c r="C32" s="29" t="s">
        <v>107</v>
      </c>
      <c r="D32" s="27">
        <v>17</v>
      </c>
      <c r="E32" s="27"/>
      <c r="F32" s="27">
        <v>17</v>
      </c>
    </row>
    <row r="33" spans="1:6" ht="19.5" customHeight="1">
      <c r="A33" s="11">
        <v>28</v>
      </c>
      <c r="B33" s="12" t="s">
        <v>79</v>
      </c>
      <c r="C33" s="29" t="s">
        <v>108</v>
      </c>
      <c r="D33" s="27">
        <v>10</v>
      </c>
      <c r="E33" s="27"/>
      <c r="F33" s="27">
        <v>10</v>
      </c>
    </row>
    <row r="34" spans="1:6" ht="19.5" customHeight="1">
      <c r="A34" s="11">
        <v>29</v>
      </c>
      <c r="B34" s="12" t="s">
        <v>79</v>
      </c>
      <c r="C34" s="29" t="s">
        <v>109</v>
      </c>
      <c r="D34" s="27">
        <v>10</v>
      </c>
      <c r="E34" s="27"/>
      <c r="F34" s="27">
        <v>10</v>
      </c>
    </row>
    <row r="35" spans="1:6" ht="19.5" customHeight="1">
      <c r="A35" s="11">
        <v>30</v>
      </c>
      <c r="B35" s="12" t="s">
        <v>79</v>
      </c>
      <c r="C35" s="29" t="s">
        <v>110</v>
      </c>
      <c r="D35" s="27">
        <v>4</v>
      </c>
      <c r="E35" s="27"/>
      <c r="F35" s="27">
        <v>4</v>
      </c>
    </row>
    <row r="36" spans="1:6" ht="19.5" customHeight="1">
      <c r="A36" s="11">
        <v>31</v>
      </c>
      <c r="B36" s="12" t="s">
        <v>79</v>
      </c>
      <c r="C36" s="29" t="s">
        <v>111</v>
      </c>
      <c r="D36" s="27">
        <v>8</v>
      </c>
      <c r="E36" s="27"/>
      <c r="F36" s="27">
        <v>8</v>
      </c>
    </row>
    <row r="37" spans="1:6" ht="19.5" customHeight="1">
      <c r="A37" s="11">
        <v>32</v>
      </c>
      <c r="B37" s="12" t="s">
        <v>79</v>
      </c>
      <c r="C37" s="29" t="s">
        <v>112</v>
      </c>
      <c r="D37" s="27">
        <v>2</v>
      </c>
      <c r="E37" s="27"/>
      <c r="F37" s="27">
        <v>2</v>
      </c>
    </row>
    <row r="38" spans="1:6" ht="19.5" customHeight="1">
      <c r="A38" s="11">
        <v>33</v>
      </c>
      <c r="B38" s="12" t="s">
        <v>113</v>
      </c>
      <c r="C38" s="29" t="s">
        <v>114</v>
      </c>
      <c r="D38" s="27">
        <v>10</v>
      </c>
      <c r="E38" s="27"/>
      <c r="F38" s="27">
        <v>10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F28"/>
  <sheetViews>
    <sheetView zoomScale="120" zoomScaleNormal="120" workbookViewId="0" topLeftCell="A16">
      <selection activeCell="C5" sqref="C5"/>
    </sheetView>
  </sheetViews>
  <sheetFormatPr defaultColWidth="9.00390625" defaultRowHeight="15" customHeight="1"/>
  <cols>
    <col min="1" max="1" width="6.25390625" style="1" customWidth="1"/>
    <col min="2" max="2" width="14.125" style="2" customWidth="1"/>
    <col min="3" max="3" width="24.375" style="2" customWidth="1"/>
    <col min="4" max="6" width="15.75390625" style="3" customWidth="1"/>
    <col min="7" max="16384" width="7.50390625" style="4" customWidth="1"/>
  </cols>
  <sheetData>
    <row r="1" spans="1:6" ht="37.5" customHeight="1">
      <c r="A1" s="5" t="s">
        <v>132</v>
      </c>
      <c r="B1" s="5"/>
      <c r="C1" s="5"/>
      <c r="D1" s="5"/>
      <c r="E1" s="5"/>
      <c r="F1" s="5"/>
    </row>
    <row r="2" spans="1:6" ht="15" customHeight="1">
      <c r="A2" s="6" t="s">
        <v>1</v>
      </c>
      <c r="B2" s="6"/>
      <c r="C2" s="6"/>
      <c r="D2" s="6"/>
      <c r="E2" s="7" t="s">
        <v>59</v>
      </c>
      <c r="F2" s="8" t="s">
        <v>3</v>
      </c>
    </row>
    <row r="3" spans="1:6" ht="18.75" customHeight="1">
      <c r="A3" s="9" t="s">
        <v>4</v>
      </c>
      <c r="B3" s="9" t="s">
        <v>60</v>
      </c>
      <c r="C3" s="9"/>
      <c r="D3" s="9" t="s">
        <v>117</v>
      </c>
      <c r="E3" s="9"/>
      <c r="F3" s="9"/>
    </row>
    <row r="4" spans="1:6" ht="18.75" customHeight="1">
      <c r="A4" s="9"/>
      <c r="B4" s="9" t="s">
        <v>133</v>
      </c>
      <c r="C4" s="9" t="s">
        <v>69</v>
      </c>
      <c r="D4" s="9" t="s">
        <v>78</v>
      </c>
      <c r="E4" s="9" t="s">
        <v>134</v>
      </c>
      <c r="F4" s="9" t="s">
        <v>135</v>
      </c>
    </row>
    <row r="5" spans="1:6" ht="18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</row>
    <row r="6" spans="1:6" ht="18.75" customHeight="1">
      <c r="A6" s="11">
        <v>1</v>
      </c>
      <c r="B6" s="12" t="s">
        <v>28</v>
      </c>
      <c r="C6" s="12" t="s">
        <v>78</v>
      </c>
      <c r="D6" s="13">
        <f>D7+D15+D27</f>
        <v>176.49</v>
      </c>
      <c r="E6" s="13">
        <f>E7+E27</f>
        <v>142.4</v>
      </c>
      <c r="F6" s="13">
        <v>34.09</v>
      </c>
    </row>
    <row r="7" spans="1:6" ht="18.75" customHeight="1">
      <c r="A7" s="11">
        <v>2</v>
      </c>
      <c r="B7" s="12" t="s">
        <v>136</v>
      </c>
      <c r="C7" s="12" t="s">
        <v>137</v>
      </c>
      <c r="D7" s="13">
        <f>D8+D9+D11++D10+D12+D13+D14</f>
        <v>126.03</v>
      </c>
      <c r="E7" s="13">
        <v>126.03</v>
      </c>
      <c r="F7" s="13"/>
    </row>
    <row r="8" spans="1:6" ht="18.75" customHeight="1">
      <c r="A8" s="11">
        <v>3</v>
      </c>
      <c r="B8" s="12" t="s">
        <v>138</v>
      </c>
      <c r="C8" s="12" t="s">
        <v>80</v>
      </c>
      <c r="D8" s="25">
        <f>E8+F8</f>
        <v>36.26</v>
      </c>
      <c r="E8" s="26">
        <v>36.26</v>
      </c>
      <c r="F8" s="13"/>
    </row>
    <row r="9" spans="1:6" ht="18.75" customHeight="1">
      <c r="A9" s="11">
        <v>4</v>
      </c>
      <c r="B9" s="12" t="s">
        <v>139</v>
      </c>
      <c r="C9" s="12" t="s">
        <v>140</v>
      </c>
      <c r="D9" s="25">
        <f>E9+F9</f>
        <v>56.99</v>
      </c>
      <c r="E9" s="26">
        <v>56.99</v>
      </c>
      <c r="F9" s="13"/>
    </row>
    <row r="10" spans="1:6" ht="18.75" customHeight="1">
      <c r="A10" s="11">
        <v>5</v>
      </c>
      <c r="B10" s="12" t="s">
        <v>141</v>
      </c>
      <c r="C10" s="12" t="s">
        <v>85</v>
      </c>
      <c r="D10" s="25">
        <v>3.02</v>
      </c>
      <c r="E10" s="26">
        <v>3.02</v>
      </c>
      <c r="F10" s="13"/>
    </row>
    <row r="11" spans="1:6" ht="18.75" customHeight="1">
      <c r="A11" s="11">
        <v>6</v>
      </c>
      <c r="B11" s="12" t="s">
        <v>142</v>
      </c>
      <c r="C11" s="12" t="s">
        <v>143</v>
      </c>
      <c r="D11" s="25">
        <v>15.03</v>
      </c>
      <c r="E11" s="26">
        <v>15.03</v>
      </c>
      <c r="F11" s="13"/>
    </row>
    <row r="12" spans="1:6" ht="18.75" customHeight="1">
      <c r="A12" s="11">
        <v>7</v>
      </c>
      <c r="B12" s="12" t="s">
        <v>144</v>
      </c>
      <c r="C12" s="12" t="s">
        <v>145</v>
      </c>
      <c r="D12" s="25">
        <v>5.26</v>
      </c>
      <c r="E12" s="26">
        <v>5.26</v>
      </c>
      <c r="F12" s="13"/>
    </row>
    <row r="13" spans="1:6" ht="18.75" customHeight="1">
      <c r="A13" s="11">
        <v>8</v>
      </c>
      <c r="B13" s="12" t="s">
        <v>146</v>
      </c>
      <c r="C13" s="12" t="s">
        <v>147</v>
      </c>
      <c r="D13" s="25">
        <v>0.45</v>
      </c>
      <c r="E13" s="26">
        <v>0.45</v>
      </c>
      <c r="F13" s="13"/>
    </row>
    <row r="14" spans="1:6" ht="18.75" customHeight="1">
      <c r="A14" s="11">
        <v>9</v>
      </c>
      <c r="B14" s="12" t="s">
        <v>148</v>
      </c>
      <c r="C14" s="12" t="s">
        <v>92</v>
      </c>
      <c r="D14" s="25">
        <v>9.02</v>
      </c>
      <c r="E14" s="26">
        <v>9.02</v>
      </c>
      <c r="F14" s="13"/>
    </row>
    <row r="15" spans="1:6" ht="18.75" customHeight="1">
      <c r="A15" s="11">
        <v>10</v>
      </c>
      <c r="B15" s="12" t="s">
        <v>149</v>
      </c>
      <c r="C15" s="12" t="s">
        <v>150</v>
      </c>
      <c r="D15" s="25">
        <f>D16+D17+D18+D19+D20+D21+D22+D23+D24+D25+D26</f>
        <v>34.09</v>
      </c>
      <c r="E15" s="25"/>
      <c r="F15" s="13"/>
    </row>
    <row r="16" spans="1:6" ht="18.75" customHeight="1">
      <c r="A16" s="11">
        <v>11</v>
      </c>
      <c r="B16" s="12" t="s">
        <v>151</v>
      </c>
      <c r="C16" s="12" t="s">
        <v>152</v>
      </c>
      <c r="D16" s="26">
        <v>19.55</v>
      </c>
      <c r="E16" s="27"/>
      <c r="F16" s="26">
        <v>19.55</v>
      </c>
    </row>
    <row r="17" spans="1:6" ht="18.75" customHeight="1">
      <c r="A17" s="11">
        <v>12</v>
      </c>
      <c r="B17" s="12" t="s">
        <v>153</v>
      </c>
      <c r="C17" s="12" t="s">
        <v>154</v>
      </c>
      <c r="D17" s="26">
        <v>5.4</v>
      </c>
      <c r="E17" s="27"/>
      <c r="F17" s="26">
        <v>5.4</v>
      </c>
    </row>
    <row r="18" spans="1:6" ht="18.75" customHeight="1">
      <c r="A18" s="11">
        <v>13</v>
      </c>
      <c r="B18" s="12" t="s">
        <v>155</v>
      </c>
      <c r="C18" s="12" t="s">
        <v>156</v>
      </c>
      <c r="D18" s="25">
        <v>0</v>
      </c>
      <c r="E18" s="27"/>
      <c r="F18" s="25">
        <v>0</v>
      </c>
    </row>
    <row r="19" spans="1:6" ht="18.75" customHeight="1">
      <c r="A19" s="11">
        <v>14</v>
      </c>
      <c r="B19" s="12" t="s">
        <v>157</v>
      </c>
      <c r="C19" s="12" t="s">
        <v>158</v>
      </c>
      <c r="D19" s="25">
        <v>0</v>
      </c>
      <c r="E19" s="27"/>
      <c r="F19" s="25">
        <v>0</v>
      </c>
    </row>
    <row r="20" spans="1:6" ht="18.75" customHeight="1">
      <c r="A20" s="11">
        <v>15</v>
      </c>
      <c r="B20" s="12" t="s">
        <v>159</v>
      </c>
      <c r="C20" s="12" t="s">
        <v>160</v>
      </c>
      <c r="D20" s="25">
        <v>0</v>
      </c>
      <c r="E20" s="27"/>
      <c r="F20" s="25">
        <v>0</v>
      </c>
    </row>
    <row r="21" spans="1:6" ht="18.75" customHeight="1">
      <c r="A21" s="11">
        <v>16</v>
      </c>
      <c r="B21" s="12" t="s">
        <v>161</v>
      </c>
      <c r="C21" s="12" t="s">
        <v>162</v>
      </c>
      <c r="D21" s="25">
        <v>0</v>
      </c>
      <c r="E21" s="27"/>
      <c r="F21" s="25">
        <v>0</v>
      </c>
    </row>
    <row r="22" spans="1:6" ht="18.75" customHeight="1">
      <c r="A22" s="11">
        <v>17</v>
      </c>
      <c r="B22" s="12" t="s">
        <v>163</v>
      </c>
      <c r="C22" s="12" t="s">
        <v>164</v>
      </c>
      <c r="D22" s="25">
        <v>0</v>
      </c>
      <c r="E22" s="27"/>
      <c r="F22" s="25">
        <v>0</v>
      </c>
    </row>
    <row r="23" spans="1:6" ht="18.75" customHeight="1">
      <c r="A23" s="11">
        <v>18</v>
      </c>
      <c r="B23" s="12" t="s">
        <v>165</v>
      </c>
      <c r="C23" s="12" t="s">
        <v>101</v>
      </c>
      <c r="D23" s="25">
        <v>2.71</v>
      </c>
      <c r="E23" s="27"/>
      <c r="F23" s="25">
        <v>2.71</v>
      </c>
    </row>
    <row r="24" spans="1:6" ht="18.75" customHeight="1">
      <c r="A24" s="11">
        <v>19</v>
      </c>
      <c r="B24" s="12" t="s">
        <v>166</v>
      </c>
      <c r="C24" s="12" t="s">
        <v>102</v>
      </c>
      <c r="D24" s="25">
        <v>0.91</v>
      </c>
      <c r="E24" s="27"/>
      <c r="F24" s="25">
        <v>0.91</v>
      </c>
    </row>
    <row r="25" spans="1:6" ht="18.75" customHeight="1">
      <c r="A25" s="11">
        <v>20</v>
      </c>
      <c r="B25" s="12" t="s">
        <v>167</v>
      </c>
      <c r="C25" s="12" t="s">
        <v>168</v>
      </c>
      <c r="D25" s="25">
        <v>0</v>
      </c>
      <c r="E25" s="27"/>
      <c r="F25" s="25">
        <v>0</v>
      </c>
    </row>
    <row r="26" spans="1:6" ht="18.75" customHeight="1">
      <c r="A26" s="11">
        <v>21</v>
      </c>
      <c r="B26" s="12" t="s">
        <v>169</v>
      </c>
      <c r="C26" s="12" t="s">
        <v>170</v>
      </c>
      <c r="D26" s="25">
        <v>5.52</v>
      </c>
      <c r="E26" s="27"/>
      <c r="F26" s="26">
        <v>5.52</v>
      </c>
    </row>
    <row r="27" spans="1:6" ht="18.75" customHeight="1">
      <c r="A27" s="11">
        <v>22</v>
      </c>
      <c r="B27" s="12" t="s">
        <v>171</v>
      </c>
      <c r="C27" s="12" t="s">
        <v>172</v>
      </c>
      <c r="D27" s="25">
        <v>16.37</v>
      </c>
      <c r="E27" s="26">
        <v>16.37</v>
      </c>
      <c r="F27" s="13"/>
    </row>
    <row r="28" spans="1:6" ht="18.75" customHeight="1">
      <c r="A28" s="11">
        <v>23</v>
      </c>
      <c r="B28" s="12" t="s">
        <v>173</v>
      </c>
      <c r="C28" s="12" t="s">
        <v>174</v>
      </c>
      <c r="D28" s="25">
        <f>D27</f>
        <v>16.37</v>
      </c>
      <c r="E28" s="26">
        <v>16.37</v>
      </c>
      <c r="F28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workbookViewId="0" topLeftCell="A1">
      <selection activeCell="C5" sqref="C5"/>
    </sheetView>
  </sheetViews>
  <sheetFormatPr defaultColWidth="9.00390625" defaultRowHeight="15" customHeight="1"/>
  <cols>
    <col min="1" max="1" width="6.25390625" style="22" customWidth="1"/>
    <col min="2" max="2" width="14.375" style="22" customWidth="1"/>
    <col min="3" max="3" width="25.00390625" style="22" customWidth="1"/>
    <col min="4" max="6" width="15.875" style="22" customWidth="1"/>
    <col min="7" max="16384" width="7.50390625" style="22" customWidth="1"/>
  </cols>
  <sheetData>
    <row r="1" spans="1:6" ht="48.75" customHeight="1">
      <c r="A1" s="5" t="s">
        <v>175</v>
      </c>
      <c r="B1" s="5"/>
      <c r="C1" s="5"/>
      <c r="D1" s="5"/>
      <c r="E1" s="5"/>
      <c r="F1" s="5"/>
    </row>
    <row r="2" spans="1:6" ht="23.25" customHeight="1">
      <c r="A2" s="6" t="s">
        <v>1</v>
      </c>
      <c r="B2" s="6"/>
      <c r="C2" s="6"/>
      <c r="D2" s="6"/>
      <c r="E2" s="7" t="s">
        <v>59</v>
      </c>
      <c r="F2" s="8" t="s">
        <v>3</v>
      </c>
    </row>
    <row r="3" spans="1:6" ht="17.25" customHeight="1">
      <c r="A3" s="9" t="s">
        <v>4</v>
      </c>
      <c r="B3" s="9" t="s">
        <v>60</v>
      </c>
      <c r="C3" s="9"/>
      <c r="D3" s="9" t="s">
        <v>78</v>
      </c>
      <c r="E3" s="9" t="s">
        <v>117</v>
      </c>
      <c r="F3" s="9" t="s">
        <v>118</v>
      </c>
    </row>
    <row r="4" spans="1:6" ht="17.25" customHeight="1">
      <c r="A4" s="9"/>
      <c r="B4" s="9" t="s">
        <v>68</v>
      </c>
      <c r="C4" s="9" t="s">
        <v>69</v>
      </c>
      <c r="D4" s="9"/>
      <c r="E4" s="9"/>
      <c r="F4" s="9"/>
    </row>
    <row r="5" spans="1:6" ht="17.25" customHeight="1">
      <c r="A5" s="9" t="s">
        <v>9</v>
      </c>
      <c r="B5" s="19"/>
      <c r="C5" s="19"/>
      <c r="D5" s="19"/>
      <c r="E5" s="19"/>
      <c r="F5" s="19"/>
    </row>
    <row r="6" spans="1:6" ht="15" customHeight="1">
      <c r="A6" s="23"/>
      <c r="B6" s="24"/>
      <c r="C6" s="24"/>
      <c r="D6" s="24"/>
      <c r="E6" s="24"/>
      <c r="F6" s="24"/>
    </row>
    <row r="7" spans="1:6" ht="15" customHeight="1">
      <c r="A7" s="24"/>
      <c r="B7" s="24"/>
      <c r="C7" s="24"/>
      <c r="D7" s="24"/>
      <c r="E7" s="24"/>
      <c r="F7" s="24"/>
    </row>
    <row r="8" spans="1:6" ht="15" customHeight="1">
      <c r="A8" s="24"/>
      <c r="B8" s="24"/>
      <c r="C8" s="24"/>
      <c r="D8" s="24"/>
      <c r="E8" s="24"/>
      <c r="F8" s="24"/>
    </row>
    <row r="9" spans="1:6" ht="15" customHeight="1">
      <c r="A9" s="24"/>
      <c r="B9" s="24"/>
      <c r="C9" s="24"/>
      <c r="D9" s="24"/>
      <c r="E9" s="24"/>
      <c r="F9" s="24"/>
    </row>
    <row r="10" spans="1:6" ht="15" customHeight="1">
      <c r="A10" s="24"/>
      <c r="B10" s="24"/>
      <c r="C10" s="24"/>
      <c r="D10" s="24"/>
      <c r="E10" s="24"/>
      <c r="F10" s="24"/>
    </row>
    <row r="11" spans="1:6" ht="15" customHeight="1">
      <c r="A11" s="24"/>
      <c r="B11" s="24"/>
      <c r="C11" s="24"/>
      <c r="D11" s="24"/>
      <c r="E11" s="24"/>
      <c r="F11" s="24"/>
    </row>
    <row r="12" spans="1:6" ht="15" customHeight="1">
      <c r="A12" s="24"/>
      <c r="B12" s="24"/>
      <c r="C12" s="24"/>
      <c r="D12" s="24"/>
      <c r="E12" s="24"/>
      <c r="F12" s="24"/>
    </row>
    <row r="14" spans="1:6" ht="15" customHeight="1">
      <c r="A14" s="21" t="s">
        <v>176</v>
      </c>
      <c r="B14" s="21"/>
      <c r="C14" s="21"/>
      <c r="D14" s="21"/>
      <c r="E14" s="21"/>
      <c r="F14" s="21"/>
    </row>
    <row r="15" spans="1:6" ht="15" customHeight="1">
      <c r="A15" s="21"/>
      <c r="B15" s="21"/>
      <c r="C15" s="21"/>
      <c r="D15" s="21"/>
      <c r="E15" s="21"/>
      <c r="F15" s="21"/>
    </row>
  </sheetData>
  <sheetProtection/>
  <mergeCells count="8">
    <mergeCell ref="A1:F1"/>
    <mergeCell ref="A2:D2"/>
    <mergeCell ref="B3:C3"/>
    <mergeCell ref="A3:A4"/>
    <mergeCell ref="D3:D4"/>
    <mergeCell ref="E3:E4"/>
    <mergeCell ref="F3:F4"/>
    <mergeCell ref="A14:F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workbookViewId="0" topLeftCell="A1">
      <selection activeCell="A2" sqref="A2:D2"/>
    </sheetView>
  </sheetViews>
  <sheetFormatPr defaultColWidth="9.0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0.125" style="3" customWidth="1"/>
    <col min="7" max="16384" width="7.50390625" style="4" customWidth="1"/>
  </cols>
  <sheetData>
    <row r="1" spans="1:6" ht="37.5" customHeight="1">
      <c r="A1" s="5" t="s">
        <v>177</v>
      </c>
      <c r="B1" s="5"/>
      <c r="C1" s="5"/>
      <c r="D1" s="5"/>
      <c r="E1" s="5"/>
      <c r="F1" s="5"/>
    </row>
    <row r="2" spans="1:6" ht="15" customHeight="1">
      <c r="A2" s="14" t="s">
        <v>1</v>
      </c>
      <c r="B2" s="14"/>
      <c r="C2" s="14"/>
      <c r="D2" s="14"/>
      <c r="E2" s="4" t="s">
        <v>59</v>
      </c>
      <c r="F2" s="4" t="s">
        <v>3</v>
      </c>
    </row>
    <row r="3" spans="1:6" ht="15" customHeight="1">
      <c r="A3" s="15" t="s">
        <v>4</v>
      </c>
      <c r="B3" s="16" t="s">
        <v>60</v>
      </c>
      <c r="C3" s="17"/>
      <c r="D3" s="15" t="s">
        <v>78</v>
      </c>
      <c r="E3" s="15" t="s">
        <v>117</v>
      </c>
      <c r="F3" s="15" t="s">
        <v>118</v>
      </c>
    </row>
    <row r="4" spans="1:6" ht="15" customHeight="1">
      <c r="A4" s="18"/>
      <c r="B4" s="9" t="s">
        <v>68</v>
      </c>
      <c r="C4" s="9" t="s">
        <v>69</v>
      </c>
      <c r="D4" s="18"/>
      <c r="E4" s="18"/>
      <c r="F4" s="18"/>
    </row>
    <row r="5" spans="1:6" ht="15" customHeight="1">
      <c r="A5" s="19" t="s">
        <v>9</v>
      </c>
      <c r="B5" s="9"/>
      <c r="C5" s="9"/>
      <c r="D5" s="9"/>
      <c r="E5" s="9"/>
      <c r="F5" s="9"/>
    </row>
    <row r="6" spans="1:6" ht="15" customHeight="1">
      <c r="A6" s="20"/>
      <c r="B6" s="12" t="s">
        <v>28</v>
      </c>
      <c r="C6" s="12"/>
      <c r="D6" s="13"/>
      <c r="E6" s="13"/>
      <c r="F6" s="13"/>
    </row>
    <row r="7" spans="1:6" ht="15" customHeight="1">
      <c r="A7" s="20"/>
      <c r="B7" s="12"/>
      <c r="C7" s="12"/>
      <c r="D7" s="13"/>
      <c r="E7" s="13"/>
      <c r="F7" s="13"/>
    </row>
    <row r="8" spans="1:6" ht="15" customHeight="1">
      <c r="A8" s="20"/>
      <c r="B8" s="12"/>
      <c r="C8" s="12"/>
      <c r="D8" s="13"/>
      <c r="E8" s="13"/>
      <c r="F8" s="13"/>
    </row>
    <row r="9" spans="1:6" ht="15" customHeight="1">
      <c r="A9" s="20"/>
      <c r="B9" s="12"/>
      <c r="C9" s="12"/>
      <c r="D9" s="13"/>
      <c r="E9" s="13"/>
      <c r="F9" s="13"/>
    </row>
    <row r="10" spans="1:6" ht="15" customHeight="1">
      <c r="A10" s="20"/>
      <c r="B10" s="12"/>
      <c r="C10" s="12"/>
      <c r="D10" s="13"/>
      <c r="E10" s="13"/>
      <c r="F10" s="13"/>
    </row>
    <row r="12" spans="1:6" ht="15" customHeight="1">
      <c r="A12" s="21" t="s">
        <v>176</v>
      </c>
      <c r="B12" s="21"/>
      <c r="C12" s="21"/>
      <c r="D12" s="21"/>
      <c r="E12" s="21"/>
      <c r="F12" s="21"/>
    </row>
    <row r="13" spans="1:6" ht="15" customHeight="1">
      <c r="A13" s="21"/>
      <c r="B13" s="21"/>
      <c r="C13" s="21"/>
      <c r="D13" s="21"/>
      <c r="E13" s="21"/>
      <c r="F13" s="21"/>
    </row>
  </sheetData>
  <sheetProtection/>
  <mergeCells count="8">
    <mergeCell ref="A1:F1"/>
    <mergeCell ref="A2:D2"/>
    <mergeCell ref="B3:C3"/>
    <mergeCell ref="A3:A4"/>
    <mergeCell ref="D3:D4"/>
    <mergeCell ref="E3:E4"/>
    <mergeCell ref="F3:F4"/>
    <mergeCell ref="A12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 topLeftCell="A1">
      <selection activeCell="E11" sqref="E11"/>
    </sheetView>
  </sheetViews>
  <sheetFormatPr defaultColWidth="9.00390625" defaultRowHeight="15" customHeight="1"/>
  <cols>
    <col min="1" max="1" width="6.25390625" style="1" customWidth="1"/>
    <col min="2" max="2" width="32.50390625" style="2" customWidth="1"/>
    <col min="3" max="4" width="12.50390625" style="3" customWidth="1"/>
    <col min="5" max="5" width="10.125" style="3" customWidth="1"/>
    <col min="6" max="6" width="12.50390625" style="3" customWidth="1"/>
    <col min="7" max="7" width="14.875" style="3" customWidth="1"/>
    <col min="8" max="16384" width="7.50390625" style="4" customWidth="1"/>
  </cols>
  <sheetData>
    <row r="1" spans="1:7" ht="37.5" customHeight="1">
      <c r="A1" s="5" t="s">
        <v>178</v>
      </c>
      <c r="B1" s="5"/>
      <c r="C1" s="5"/>
      <c r="D1" s="5"/>
      <c r="E1" s="5"/>
      <c r="F1" s="5"/>
      <c r="G1" s="5"/>
    </row>
    <row r="2" spans="1:7" ht="15" customHeight="1">
      <c r="A2" s="6" t="s">
        <v>1</v>
      </c>
      <c r="B2" s="6"/>
      <c r="C2" s="6"/>
      <c r="D2" s="6"/>
      <c r="E2" s="6"/>
      <c r="F2" s="7" t="s">
        <v>59</v>
      </c>
      <c r="G2" s="8" t="s">
        <v>3</v>
      </c>
    </row>
    <row r="3" spans="1:7" ht="20.25" customHeight="1">
      <c r="A3" s="9" t="s">
        <v>4</v>
      </c>
      <c r="B3" s="9" t="s">
        <v>179</v>
      </c>
      <c r="C3" s="9" t="s">
        <v>180</v>
      </c>
      <c r="D3" s="9"/>
      <c r="E3" s="9"/>
      <c r="F3" s="9"/>
      <c r="G3" s="9"/>
    </row>
    <row r="4" spans="1:7" ht="34.5" customHeight="1">
      <c r="A4" s="9"/>
      <c r="B4" s="9"/>
      <c r="C4" s="9" t="s">
        <v>78</v>
      </c>
      <c r="D4" s="10" t="s">
        <v>124</v>
      </c>
      <c r="E4" s="10" t="s">
        <v>181</v>
      </c>
      <c r="F4" s="10" t="s">
        <v>126</v>
      </c>
      <c r="G4" s="10" t="s">
        <v>182</v>
      </c>
    </row>
    <row r="5" spans="1:7" ht="18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</row>
    <row r="6" spans="1:7" ht="18" customHeight="1">
      <c r="A6" s="11">
        <v>1</v>
      </c>
      <c r="B6" s="12" t="s">
        <v>183</v>
      </c>
      <c r="C6" s="13">
        <v>0</v>
      </c>
      <c r="D6" s="13">
        <v>0</v>
      </c>
      <c r="E6" s="13"/>
      <c r="F6" s="13"/>
      <c r="G6" s="13"/>
    </row>
    <row r="7" spans="1:7" ht="18" customHeight="1">
      <c r="A7" s="11">
        <v>2</v>
      </c>
      <c r="B7" s="12" t="s">
        <v>184</v>
      </c>
      <c r="C7" s="13"/>
      <c r="D7" s="13"/>
      <c r="E7" s="13"/>
      <c r="F7" s="13"/>
      <c r="G7" s="13"/>
    </row>
    <row r="8" spans="1:7" ht="18" customHeight="1">
      <c r="A8" s="11">
        <v>3</v>
      </c>
      <c r="B8" s="12" t="s">
        <v>185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</row>
    <row r="9" spans="1:7" ht="18" customHeight="1">
      <c r="A9" s="11">
        <v>4</v>
      </c>
      <c r="B9" s="12" t="s">
        <v>186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ht="18" customHeight="1">
      <c r="A10" s="11">
        <v>5</v>
      </c>
      <c r="B10" s="12" t="s">
        <v>187</v>
      </c>
      <c r="C10" s="13">
        <v>0</v>
      </c>
      <c r="D10" s="13">
        <v>0</v>
      </c>
      <c r="E10" s="13"/>
      <c r="F10" s="13"/>
      <c r="G10" s="13"/>
    </row>
    <row r="11" spans="1:7" ht="18" customHeight="1">
      <c r="A11" s="11">
        <v>6</v>
      </c>
      <c r="B11" s="12" t="s">
        <v>188</v>
      </c>
      <c r="C11" s="13" t="s">
        <v>28</v>
      </c>
      <c r="D11" s="13" t="s">
        <v>28</v>
      </c>
      <c r="E11" s="13"/>
      <c r="F11" s="13"/>
      <c r="G11" s="13"/>
    </row>
    <row r="12" spans="1:7" ht="18" customHeight="1">
      <c r="A12" s="11">
        <v>7</v>
      </c>
      <c r="B12" s="12" t="s">
        <v>189</v>
      </c>
      <c r="C12" s="13">
        <v>0</v>
      </c>
      <c r="D12" s="13">
        <v>0</v>
      </c>
      <c r="E12" s="13"/>
      <c r="F12" s="13"/>
      <c r="G12" s="13"/>
    </row>
    <row r="13" spans="1:7" ht="18" customHeight="1">
      <c r="A13" s="11">
        <v>8</v>
      </c>
      <c r="B13" s="12" t="s">
        <v>190</v>
      </c>
      <c r="C13" s="13">
        <v>0</v>
      </c>
      <c r="D13" s="13">
        <v>0</v>
      </c>
      <c r="E13" s="13"/>
      <c r="F13" s="13"/>
      <c r="G13" s="13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小丑</cp:lastModifiedBy>
  <dcterms:created xsi:type="dcterms:W3CDTF">1996-12-17T01:32:42Z</dcterms:created>
  <dcterms:modified xsi:type="dcterms:W3CDTF">2019-02-26T02:46:58Z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